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<sst xmlns="http://schemas.openxmlformats.org/spreadsheetml/2006/main" count="353" uniqueCount="134">
  <si>
    <t>апарт.
№</t>
  </si>
  <si>
    <t>этаж</t>
  </si>
  <si>
    <t>подробно описание</t>
  </si>
  <si>
    <t>тип
апарт.</t>
  </si>
  <si>
    <t>общая площадь</t>
  </si>
  <si>
    <t>цена 
кв.м.</t>
  </si>
  <si>
    <t>цена 
общая</t>
  </si>
  <si>
    <t>вид</t>
  </si>
  <si>
    <t>Бистро</t>
  </si>
  <si>
    <t>партер</t>
  </si>
  <si>
    <t>Зал Санитарные помещения Кухня Офис официантов Склады</t>
  </si>
  <si>
    <t>Магазин</t>
  </si>
  <si>
    <t>Зал Склад WC</t>
  </si>
  <si>
    <t>C</t>
  </si>
  <si>
    <t>С1</t>
  </si>
  <si>
    <t>Кухонный уголок и прихожая Дневная комната Спальня Ванная с
WC Терраса – двор</t>
  </si>
  <si>
    <t>1 спальня</t>
  </si>
  <si>
    <t>сад</t>
  </si>
  <si>
    <t>С2</t>
  </si>
  <si>
    <t>Прихожая Дневная комната с кухонным уголком и столовой Две спальни
Две ванные/WC Терраса Терраса –двор</t>
  </si>
  <si>
    <t>2 спальни</t>
  </si>
  <si>
    <t>сад/бассейн</t>
  </si>
  <si>
    <t>С3</t>
  </si>
  <si>
    <t>Дневная комната с кухонным уголком и столовой Прихожая Спальня
Ванная с WC Терраса</t>
  </si>
  <si>
    <t>бассейн</t>
  </si>
  <si>
    <t>С4</t>
  </si>
  <si>
    <t>Дневная комната с кухонным уголком Прихожая Две спальни Две ванные
с WC Терраса Терраса – двор</t>
  </si>
  <si>
    <t>С5</t>
  </si>
  <si>
    <t>Дневная комната с кухонным уголком Ванная с WC Терраса – двор</t>
  </si>
  <si>
    <t>студио</t>
  </si>
  <si>
    <t>Спортивно
восстанови
тельный
центр</t>
  </si>
  <si>
    <t>Коридор Раздевальня для мужчин Два WC Склад Техническое помещение Кабинет врача Зал WC для инвалидов Раздевальня для женщин Три WC Комната ожидания Два массажных кабинета Сауна</t>
  </si>
  <si>
    <t>F</t>
  </si>
  <si>
    <t>F1</t>
  </si>
  <si>
    <t>Дневная комната с кухонным уголком Спальня Ванная с WC Терраса – двор</t>
  </si>
  <si>
    <t>F2</t>
  </si>
  <si>
    <t>Прихожая Дневная комната с кухонным уголком и столовой Две спальни
 Две ванные/WC Терраса Терраса –двор</t>
  </si>
  <si>
    <t>F3</t>
  </si>
  <si>
    <t>F4</t>
  </si>
  <si>
    <t>Дневная комната с кухонным уголком Прихожая Две спальни Две ванные
 с WC Терраса Терраса – двор</t>
  </si>
  <si>
    <t>F5</t>
  </si>
  <si>
    <t>G</t>
  </si>
  <si>
    <t>G1а</t>
  </si>
  <si>
    <t>Прихожая Дневная комната с кухонным уголком Спальня Ванная с WC Две террасы - двор</t>
  </si>
  <si>
    <t>G1b</t>
  </si>
  <si>
    <t>Прихожая Дневная комната с кухонным уголком и столовой Спальня Ванная с WC терраса</t>
  </si>
  <si>
    <t>G2</t>
  </si>
  <si>
    <t>Прихожая Дневная комната с кухонным уголком Спальня Ванная с WC Терраса</t>
  </si>
  <si>
    <t>G3</t>
  </si>
  <si>
    <t>Прихожая Дневная комната с кухонным уголком и столовой Две спальни Две ванные с WC Терраса</t>
  </si>
  <si>
    <t>G4</t>
  </si>
  <si>
    <t>Дневная комната с кухонным уголком Спальня Ванная с WC Терраса- двор</t>
  </si>
  <si>
    <t>Магазин 1</t>
  </si>
  <si>
    <t>Интернет
клуб</t>
  </si>
  <si>
    <t>С7 a</t>
  </si>
  <si>
    <t>этаж 1</t>
  </si>
  <si>
    <t xml:space="preserve">Прихожая Дневная комната с кухонным уголком и столовой Спальня, Ванная с WC Терраса </t>
  </si>
  <si>
    <t>С7 b</t>
  </si>
  <si>
    <t xml:space="preserve">Дневная комната с кухонным уголком, Ванная с WC Лоджия </t>
  </si>
  <si>
    <t>море</t>
  </si>
  <si>
    <t>С8</t>
  </si>
  <si>
    <t>Прихожая Дневная комната с кухонным уголком и столовой Спальня Ванная 
с WC Терраса</t>
  </si>
  <si>
    <t>С9</t>
  </si>
  <si>
    <t>Дневная комната с кухонным уголком и столовой Прихожая Две спальни
Две ванные с WC Две террасы</t>
  </si>
  <si>
    <t>море/ бассейн</t>
  </si>
  <si>
    <t>Дневная комната с кухонным уголком Ванная с WC Терраса</t>
  </si>
  <si>
    <t>E</t>
  </si>
  <si>
    <t>Е7</t>
  </si>
  <si>
    <t>Дневная комната с кухонным уголком и столовой Коридор 2 Спальни Ванная с WC Балкон</t>
  </si>
  <si>
    <t xml:space="preserve">море </t>
  </si>
  <si>
    <t>F7 а</t>
  </si>
  <si>
    <t xml:space="preserve">Спальня с кухонным уголком Ванная с WC Терраса </t>
  </si>
  <si>
    <t>F7 b</t>
  </si>
  <si>
    <t>Прихожая Дневная комната с кухонным уголком и столовой Спальня
Ванная с WC Терраса</t>
  </si>
  <si>
    <t>F9</t>
  </si>
  <si>
    <t>Дневная комната с кухонным уголком и столовой Прихожая Две спальни 
Две ванные с WC Две террасы</t>
  </si>
  <si>
    <t>G5 b</t>
  </si>
  <si>
    <t>G7</t>
  </si>
  <si>
    <t>H</t>
  </si>
  <si>
    <t>H1</t>
  </si>
  <si>
    <t>Прихожая Дневная комната с кухонным уголком и столовой Три спальни
Две ванные с WC Терраса</t>
  </si>
  <si>
    <t>3 спальни</t>
  </si>
  <si>
    <t>H2</t>
  </si>
  <si>
    <t>H4</t>
  </si>
  <si>
    <t>Дневная комната с кухонным уголком Ванная с WC Балкон</t>
  </si>
  <si>
    <t>С14</t>
  </si>
  <si>
    <t>этаж 2</t>
  </si>
  <si>
    <t>Дневная комната с кухонным уголком Прихожая Две спальни Две ванные
с WC Две террасы</t>
  </si>
  <si>
    <t>F11</t>
  </si>
  <si>
    <t>Дневная комната с кухонным уголком Спальня Ванная с WC Два балкона</t>
  </si>
  <si>
    <t>F12 a</t>
  </si>
  <si>
    <t>F14</t>
  </si>
  <si>
    <t>G9 b</t>
  </si>
  <si>
    <t>H5</t>
  </si>
  <si>
    <t>Прихожая Дневная комната с кухонным уголком и столовой Три спальни
Две ванные с WC</t>
  </si>
  <si>
    <t>H7 a</t>
  </si>
  <si>
    <t>H7 b</t>
  </si>
  <si>
    <t xml:space="preserve">Прихожая Дневная комната с кухонным уголком Спальня, Ванная с WC Терраса </t>
  </si>
  <si>
    <t>H8</t>
  </si>
  <si>
    <t>С19</t>
  </si>
  <si>
    <t>этаж 3</t>
  </si>
  <si>
    <t>Прихожая Дневная комната с кухонным уголком и столовой Три спальни
Три ванные с WC Две террасы</t>
  </si>
  <si>
    <t>Е16</t>
  </si>
  <si>
    <t>Дневная комната с кухонным уголком и столовой Коридор Спальня Ванная с WC Балкон</t>
  </si>
  <si>
    <t>море/бассейн</t>
  </si>
  <si>
    <t>F19</t>
  </si>
  <si>
    <t>G13 a</t>
  </si>
  <si>
    <t>Прихожая Дневная комната с кухонным уголком Спальня Ванная с WC терраса</t>
  </si>
  <si>
    <t>G16</t>
  </si>
  <si>
    <t>Дневная комната с кухонным уголком Спальня Ванная с WC Tерраса</t>
  </si>
  <si>
    <t>H11</t>
  </si>
  <si>
    <t>І этаж:Прихожая Дневная комната с кухонным уголком Ванная с WC, две террасы
ІІ этаж:Три спальни Ванная с WC, две террасы</t>
  </si>
  <si>
    <t>бассейн/море</t>
  </si>
  <si>
    <t>H12</t>
  </si>
  <si>
    <t>Дневная комната с кухонным уголком Спальня Ванная с WC Терраса</t>
  </si>
  <si>
    <t>лес/море</t>
  </si>
  <si>
    <t>С21</t>
  </si>
  <si>
    <t>этаж 4</t>
  </si>
  <si>
    <t>Прихожая Дневная комната с кухонным уголком и столовой Две спальни
Ванная с WC Гардеробная Две террасы</t>
  </si>
  <si>
    <t>С22</t>
  </si>
  <si>
    <t>Прихожая Дневная комната с кухонным уголком и столовой Две спальни
Ванная с WC Две террасы</t>
  </si>
  <si>
    <t>Е18</t>
  </si>
  <si>
    <t>Дневная комната с кухонным уголком и столовой Коридор Две спальни
Ванная с WC Балкон</t>
  </si>
  <si>
    <t>Е22</t>
  </si>
  <si>
    <t>Дневная комната с кухонным уголком и столовой Коридор 2 Спальни
Ванная с WC Балкон</t>
  </si>
  <si>
    <t>F21</t>
  </si>
  <si>
    <t>F22</t>
  </si>
  <si>
    <t>G17</t>
  </si>
  <si>
    <t>G18</t>
  </si>
  <si>
    <t>ЛОТ 216</t>
  </si>
  <si>
    <t>G9 a</t>
  </si>
  <si>
    <t>Прихожая Дневная комната с кухонным уголком Спальня Ванная с WC Две террасы</t>
  </si>
  <si>
    <t>F12 b</t>
  </si>
  <si>
    <t>F8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</si>
</sst>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Dutch"/>
      <family val="0"/>
    </font>
    <font>
      <b/>
      <sz val="11"/>
      <name val="Dutch"/>
      <family val="0"/>
    </font>
    <font>
      <sz val="8"/>
      <name val="Arial"/>
      <family val="2"/>
    </font>
    <font>
      <b/>
      <i/>
      <sz val="10"/>
      <name val="Dutch"/>
      <family val="0"/>
    </font>
    <font>
      <b/>
      <sz val="10"/>
      <color indexed="8"/>
      <name val="Dutch"/>
      <family val="0"/>
    </font>
    <font>
      <sz val="10"/>
      <color indexed="8"/>
      <name val="Dutch"/>
      <family val="0"/>
    </font>
    <font>
      <b/>
      <i/>
      <sz val="10"/>
      <color indexed="8"/>
      <name val="Dutch"/>
      <family val="0"/>
    </font>
    <font>
      <b/>
      <sz val="10"/>
      <name val="Dutch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12" fillId="3" borderId="0" applyNumberFormat="0" applyBorder="0" applyAlignment="0" applyProtection="0"/>
    <xf numFmtId="0" fontId="10" fillId="34" borderId="1" applyNumberFormat="0" applyAlignment="0" applyProtection="0"/>
    <xf numFmtId="0" fontId="11" fillId="3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36" borderId="0" applyNumberFormat="0" applyBorder="0" applyAlignment="0" applyProtection="0"/>
    <xf numFmtId="0" fontId="0" fillId="37" borderId="7" applyNumberFormat="0" applyFont="0" applyAlignment="0" applyProtection="0"/>
    <xf numFmtId="0" fontId="9" fillId="34" borderId="8" applyNumberFormat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0" fillId="42" borderId="7" applyNumberFormat="0" applyAlignment="0" applyProtection="0"/>
    <xf numFmtId="0" fontId="3" fillId="13" borderId="1" applyNumberFormat="0" applyAlignment="0" applyProtection="0"/>
    <xf numFmtId="0" fontId="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3" borderId="8" applyNumberFormat="0" applyAlignment="0" applyProtection="0"/>
    <xf numFmtId="0" fontId="10" fillId="43" borderId="1" applyNumberFormat="0" applyAlignment="0" applyProtection="0"/>
    <xf numFmtId="0" fontId="11" fillId="44" borderId="2" applyNumberFormat="0" applyAlignment="0" applyProtection="0"/>
    <xf numFmtId="0" fontId="12" fillId="9" borderId="0" applyNumberFormat="0" applyBorder="0" applyAlignment="0" applyProtection="0"/>
    <xf numFmtId="0" fontId="13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9" applyNumberFormat="0" applyFill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wrapText="1"/>
    </xf>
    <xf numFmtId="2" fontId="18" fillId="0" borderId="12" xfId="0" applyNumberFormat="1" applyFont="1" applyBorder="1" applyAlignment="1">
      <alignment horizontal="right"/>
    </xf>
    <xf numFmtId="1" fontId="18" fillId="0" borderId="13" xfId="0" applyNumberFormat="1" applyFont="1" applyFill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Fill="1" applyBorder="1" applyAlignment="1">
      <alignment wrapText="1"/>
    </xf>
    <xf numFmtId="2" fontId="22" fillId="0" borderId="13" xfId="0" applyNumberFormat="1" applyFont="1" applyFill="1" applyBorder="1" applyAlignment="1">
      <alignment horizontal="right"/>
    </xf>
    <xf numFmtId="1" fontId="22" fillId="0" borderId="13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/>
    </xf>
    <xf numFmtId="2" fontId="22" fillId="0" borderId="13" xfId="0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2" fontId="23" fillId="0" borderId="13" xfId="0" applyNumberFormat="1" applyFont="1" applyFill="1" applyBorder="1" applyAlignment="1">
      <alignment horizontal="right"/>
    </xf>
    <xf numFmtId="1" fontId="23" fillId="0" borderId="13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horizontal="right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1" fontId="22" fillId="0" borderId="13" xfId="0" applyNumberFormat="1" applyFont="1" applyBorder="1" applyAlignment="1">
      <alignment horizontal="right"/>
    </xf>
    <xf numFmtId="0" fontId="22" fillId="5" borderId="13" xfId="0" applyFont="1" applyFill="1" applyBorder="1" applyAlignment="1">
      <alignment/>
    </xf>
    <xf numFmtId="0" fontId="22" fillId="5" borderId="13" xfId="0" applyFont="1" applyFill="1" applyBorder="1" applyAlignment="1">
      <alignment wrapText="1"/>
    </xf>
    <xf numFmtId="2" fontId="22" fillId="5" borderId="13" xfId="0" applyNumberFormat="1" applyFont="1" applyFill="1" applyBorder="1" applyAlignment="1">
      <alignment horizontal="right"/>
    </xf>
    <xf numFmtId="1" fontId="22" fillId="5" borderId="13" xfId="0" applyNumberFormat="1" applyFont="1" applyFill="1" applyBorder="1" applyAlignment="1">
      <alignment horizontal="right"/>
    </xf>
    <xf numFmtId="0" fontId="22" fillId="5" borderId="13" xfId="0" applyFont="1" applyFill="1" applyBorder="1" applyAlignment="1">
      <alignment horizontal="center"/>
    </xf>
    <xf numFmtId="2" fontId="24" fillId="0" borderId="11" xfId="0" applyNumberFormat="1" applyFont="1" applyBorder="1" applyAlignment="1">
      <alignment horizontal="center" wrapText="1"/>
    </xf>
    <xf numFmtId="2" fontId="23" fillId="0" borderId="12" xfId="0" applyNumberFormat="1" applyFont="1" applyBorder="1" applyAlignment="1">
      <alignment horizontal="right"/>
    </xf>
    <xf numFmtId="2" fontId="23" fillId="0" borderId="13" xfId="0" applyNumberFormat="1" applyFont="1" applyBorder="1" applyAlignment="1">
      <alignment horizontal="right"/>
    </xf>
    <xf numFmtId="0" fontId="23" fillId="5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right"/>
    </xf>
    <xf numFmtId="0" fontId="22" fillId="0" borderId="13" xfId="0" applyFont="1" applyBorder="1" applyAlignment="1">
      <alignment horizontal="justify"/>
    </xf>
    <xf numFmtId="0" fontId="25" fillId="0" borderId="0" xfId="0" applyFont="1" applyFill="1" applyAlignment="1">
      <alignment/>
    </xf>
    <xf numFmtId="0" fontId="18" fillId="5" borderId="0" xfId="0" applyFont="1" applyFill="1" applyAlignment="1">
      <alignment/>
    </xf>
    <xf numFmtId="2" fontId="22" fillId="0" borderId="13" xfId="0" applyNumberFormat="1" applyFont="1" applyBorder="1" applyAlignment="1">
      <alignment/>
    </xf>
    <xf numFmtId="2" fontId="22" fillId="0" borderId="13" xfId="0" applyNumberFormat="1" applyFont="1" applyFill="1" applyBorder="1" applyAlignment="1">
      <alignment/>
    </xf>
    <xf numFmtId="0" fontId="22" fillId="5" borderId="13" xfId="0" applyFont="1" applyFill="1" applyBorder="1" applyAlignment="1">
      <alignment horizontal="justify"/>
    </xf>
    <xf numFmtId="2" fontId="22" fillId="5" borderId="13" xfId="0" applyNumberFormat="1" applyFont="1" applyFill="1" applyBorder="1" applyAlignment="1">
      <alignment/>
    </xf>
    <xf numFmtId="1" fontId="22" fillId="5" borderId="13" xfId="0" applyNumberFormat="1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лежка" xfId="85"/>
    <cellStyle name="Вход" xfId="86"/>
    <cellStyle name="Добър" xfId="87"/>
    <cellStyle name="Заглавие" xfId="88"/>
    <cellStyle name="Заглавие 1" xfId="89"/>
    <cellStyle name="Заглавие 2" xfId="90"/>
    <cellStyle name="Заглавие 3" xfId="91"/>
    <cellStyle name="Заглавие 4" xfId="92"/>
    <cellStyle name="Изход" xfId="93"/>
    <cellStyle name="Изчисление" xfId="94"/>
    <cellStyle name="Контролна клетка" xfId="95"/>
    <cellStyle name="Лош" xfId="96"/>
    <cellStyle name="Неутрален" xfId="97"/>
    <cellStyle name="Обяснителен текст" xfId="98"/>
    <cellStyle name="Предупредителен текст" xfId="99"/>
    <cellStyle name="Свързана клетка" xfId="100"/>
    <cellStyle name="Сума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3.57421875" style="0" customWidth="1"/>
    <col min="4" max="4" width="72.00390625" style="0" customWidth="1"/>
    <col min="5" max="5" width="16.00390625" style="0" customWidth="1"/>
    <col min="6" max="6" width="16.00390625" style="1" customWidth="1"/>
    <col min="7" max="7" width="15.28125" style="1" customWidth="1"/>
    <col min="8" max="8" width="14.00390625" style="2" customWidth="1"/>
    <col min="9" max="9" width="16.140625" style="3" customWidth="1"/>
    <col min="10" max="10" width="16.57421875" style="0" customWidth="1"/>
    <col min="11" max="11" width="12.28125" style="0" customWidth="1"/>
  </cols>
  <sheetData>
    <row r="1" spans="6:9" s="4" customFormat="1" ht="12.75">
      <c r="F1" s="5"/>
      <c r="G1" s="5"/>
      <c r="H1" s="6"/>
      <c r="I1" s="7"/>
    </row>
    <row r="2" spans="4:9" s="4" customFormat="1" ht="16.5" customHeight="1" thickBot="1">
      <c r="D2" s="10" t="s">
        <v>129</v>
      </c>
      <c r="E2" s="9"/>
      <c r="F2" s="9"/>
      <c r="G2" s="9"/>
      <c r="H2" s="6"/>
      <c r="I2" s="7"/>
    </row>
    <row r="3" spans="2:9" s="4" customFormat="1" ht="27" thickBot="1" thickTop="1">
      <c r="B3" s="11" t="s">
        <v>0</v>
      </c>
      <c r="C3" s="12" t="s">
        <v>1</v>
      </c>
      <c r="D3" s="12" t="s">
        <v>2</v>
      </c>
      <c r="E3" s="11" t="s">
        <v>3</v>
      </c>
      <c r="F3" s="13" t="s">
        <v>4</v>
      </c>
      <c r="G3" s="47" t="s">
        <v>5</v>
      </c>
      <c r="H3" s="14" t="s">
        <v>6</v>
      </c>
      <c r="I3" s="12" t="s">
        <v>7</v>
      </c>
    </row>
    <row r="4" spans="2:9" s="4" customFormat="1" ht="14.25" thickBot="1" thickTop="1">
      <c r="B4" s="15" t="s">
        <v>8</v>
      </c>
      <c r="C4" s="15" t="s">
        <v>9</v>
      </c>
      <c r="D4" s="16" t="s">
        <v>10</v>
      </c>
      <c r="E4" s="16"/>
      <c r="F4" s="17">
        <v>231.91</v>
      </c>
      <c r="G4" s="48">
        <v>2000</v>
      </c>
      <c r="H4" s="18">
        <f aca="true" t="shared" si="0" ref="H4:H10">F4*G4</f>
        <v>463820</v>
      </c>
      <c r="I4" s="19"/>
    </row>
    <row r="5" spans="2:9" s="4" customFormat="1" ht="14.25" thickBot="1" thickTop="1">
      <c r="B5" s="20" t="s">
        <v>11</v>
      </c>
      <c r="C5" s="15" t="s">
        <v>9</v>
      </c>
      <c r="D5" s="21" t="s">
        <v>12</v>
      </c>
      <c r="E5" s="21"/>
      <c r="F5" s="22">
        <v>36.35</v>
      </c>
      <c r="G5" s="49">
        <v>2500</v>
      </c>
      <c r="H5" s="18">
        <f t="shared" si="0"/>
        <v>90875</v>
      </c>
      <c r="I5" s="23"/>
    </row>
    <row r="6" spans="1:9" s="8" customFormat="1" ht="30" customHeight="1" thickBot="1" thickTop="1">
      <c r="A6" s="8" t="s">
        <v>13</v>
      </c>
      <c r="B6" s="24" t="s">
        <v>14</v>
      </c>
      <c r="C6" s="51" t="s">
        <v>9</v>
      </c>
      <c r="D6" s="26" t="s">
        <v>15</v>
      </c>
      <c r="E6" s="26" t="s">
        <v>16</v>
      </c>
      <c r="F6" s="27">
        <v>69.9</v>
      </c>
      <c r="G6" s="27">
        <v>790</v>
      </c>
      <c r="H6" s="28">
        <f t="shared" si="0"/>
        <v>55221.00000000001</v>
      </c>
      <c r="I6" s="29" t="s">
        <v>17</v>
      </c>
    </row>
    <row r="7" spans="1:9" s="8" customFormat="1" ht="27.75" customHeight="1" thickBot="1" thickTop="1">
      <c r="A7" s="8" t="s">
        <v>13</v>
      </c>
      <c r="B7" s="24" t="s">
        <v>18</v>
      </c>
      <c r="C7" s="51" t="s">
        <v>9</v>
      </c>
      <c r="D7" s="26" t="s">
        <v>19</v>
      </c>
      <c r="E7" s="26" t="s">
        <v>20</v>
      </c>
      <c r="F7" s="27">
        <v>123.71</v>
      </c>
      <c r="G7" s="27">
        <v>790</v>
      </c>
      <c r="H7" s="28">
        <f t="shared" si="0"/>
        <v>97730.9</v>
      </c>
      <c r="I7" s="29" t="s">
        <v>21</v>
      </c>
    </row>
    <row r="8" spans="1:9" s="8" customFormat="1" ht="27" thickBot="1" thickTop="1">
      <c r="A8" s="8" t="s">
        <v>13</v>
      </c>
      <c r="B8" s="24" t="s">
        <v>22</v>
      </c>
      <c r="C8" s="51" t="s">
        <v>9</v>
      </c>
      <c r="D8" s="26" t="s">
        <v>23</v>
      </c>
      <c r="E8" s="26" t="s">
        <v>16</v>
      </c>
      <c r="F8" s="27">
        <v>70.07</v>
      </c>
      <c r="G8" s="27">
        <v>790</v>
      </c>
      <c r="H8" s="28">
        <f t="shared" si="0"/>
        <v>55355.299999999996</v>
      </c>
      <c r="I8" s="29" t="s">
        <v>24</v>
      </c>
    </row>
    <row r="9" spans="1:9" s="8" customFormat="1" ht="39.75" thickBot="1" thickTop="1">
      <c r="A9" s="8" t="s">
        <v>13</v>
      </c>
      <c r="B9" s="24" t="s">
        <v>25</v>
      </c>
      <c r="C9" s="51" t="s">
        <v>9</v>
      </c>
      <c r="D9" s="26" t="s">
        <v>26</v>
      </c>
      <c r="E9" s="26" t="s">
        <v>20</v>
      </c>
      <c r="F9" s="27">
        <v>121.2</v>
      </c>
      <c r="G9" s="27">
        <v>790</v>
      </c>
      <c r="H9" s="28">
        <f t="shared" si="0"/>
        <v>95748</v>
      </c>
      <c r="I9" s="29" t="s">
        <v>21</v>
      </c>
    </row>
    <row r="10" spans="1:9" s="8" customFormat="1" ht="14.25" thickBot="1" thickTop="1">
      <c r="A10" s="8" t="s">
        <v>13</v>
      </c>
      <c r="B10" s="24" t="s">
        <v>27</v>
      </c>
      <c r="C10" s="25" t="s">
        <v>9</v>
      </c>
      <c r="D10" s="26" t="s">
        <v>28</v>
      </c>
      <c r="E10" s="26" t="s">
        <v>29</v>
      </c>
      <c r="F10" s="27">
        <v>44.15</v>
      </c>
      <c r="G10" s="27">
        <v>790</v>
      </c>
      <c r="H10" s="28">
        <f t="shared" si="0"/>
        <v>34878.5</v>
      </c>
      <c r="I10" s="29" t="s">
        <v>17</v>
      </c>
    </row>
    <row r="11" spans="2:9" s="8" customFormat="1" ht="78" thickBot="1" thickTop="1">
      <c r="B11" s="26" t="s">
        <v>30</v>
      </c>
      <c r="C11" s="25" t="s">
        <v>9</v>
      </c>
      <c r="D11" s="26" t="s">
        <v>31</v>
      </c>
      <c r="E11" s="26"/>
      <c r="F11" s="27">
        <v>414.15</v>
      </c>
      <c r="G11" s="32"/>
      <c r="H11" s="33"/>
      <c r="I11" s="34"/>
    </row>
    <row r="12" spans="1:9" s="8" customFormat="1" ht="27" thickBot="1" thickTop="1">
      <c r="A12" s="8" t="s">
        <v>32</v>
      </c>
      <c r="B12" s="24" t="s">
        <v>33</v>
      </c>
      <c r="C12" s="51" t="s">
        <v>9</v>
      </c>
      <c r="D12" s="26" t="s">
        <v>34</v>
      </c>
      <c r="E12" s="26" t="s">
        <v>16</v>
      </c>
      <c r="F12" s="52">
        <v>69.39</v>
      </c>
      <c r="G12" s="27">
        <v>790</v>
      </c>
      <c r="H12" s="28">
        <f aca="true" t="shared" si="1" ref="H12:H22">F12*G12</f>
        <v>54818.1</v>
      </c>
      <c r="I12" s="29" t="s">
        <v>17</v>
      </c>
    </row>
    <row r="13" spans="1:9" s="8" customFormat="1" ht="39.75" thickBot="1" thickTop="1">
      <c r="A13" s="8" t="s">
        <v>32</v>
      </c>
      <c r="B13" s="24" t="s">
        <v>35</v>
      </c>
      <c r="C13" s="51" t="s">
        <v>9</v>
      </c>
      <c r="D13" s="26" t="s">
        <v>36</v>
      </c>
      <c r="E13" s="26" t="s">
        <v>20</v>
      </c>
      <c r="F13" s="52">
        <v>124.29</v>
      </c>
      <c r="G13" s="27">
        <v>790</v>
      </c>
      <c r="H13" s="28">
        <f t="shared" si="1"/>
        <v>98189.1</v>
      </c>
      <c r="I13" s="29" t="s">
        <v>21</v>
      </c>
    </row>
    <row r="14" spans="1:9" s="8" customFormat="1" ht="27" thickBot="1" thickTop="1">
      <c r="A14" s="8" t="s">
        <v>32</v>
      </c>
      <c r="B14" s="24" t="s">
        <v>37</v>
      </c>
      <c r="C14" s="51" t="s">
        <v>9</v>
      </c>
      <c r="D14" s="26" t="s">
        <v>23</v>
      </c>
      <c r="E14" s="26" t="s">
        <v>16</v>
      </c>
      <c r="F14" s="27">
        <v>70.81</v>
      </c>
      <c r="G14" s="27">
        <v>790</v>
      </c>
      <c r="H14" s="28">
        <f t="shared" si="1"/>
        <v>55939.9</v>
      </c>
      <c r="I14" s="29" t="s">
        <v>24</v>
      </c>
    </row>
    <row r="15" spans="1:9" s="8" customFormat="1" ht="39.75" thickBot="1" thickTop="1">
      <c r="A15" s="8" t="s">
        <v>32</v>
      </c>
      <c r="B15" s="24" t="s">
        <v>38</v>
      </c>
      <c r="C15" s="51" t="s">
        <v>9</v>
      </c>
      <c r="D15" s="26" t="s">
        <v>39</v>
      </c>
      <c r="E15" s="26" t="s">
        <v>20</v>
      </c>
      <c r="F15" s="52">
        <v>121.74</v>
      </c>
      <c r="G15" s="27">
        <v>790</v>
      </c>
      <c r="H15" s="28">
        <f t="shared" si="1"/>
        <v>96174.59999999999</v>
      </c>
      <c r="I15" s="29" t="s">
        <v>21</v>
      </c>
    </row>
    <row r="16" spans="1:9" s="8" customFormat="1" ht="14.25" thickBot="1" thickTop="1">
      <c r="A16" s="8" t="s">
        <v>32</v>
      </c>
      <c r="B16" s="24" t="s">
        <v>40</v>
      </c>
      <c r="C16" s="51" t="s">
        <v>9</v>
      </c>
      <c r="D16" s="26" t="s">
        <v>28</v>
      </c>
      <c r="E16" s="26" t="s">
        <v>29</v>
      </c>
      <c r="F16" s="52">
        <v>43.87</v>
      </c>
      <c r="G16" s="27">
        <v>790</v>
      </c>
      <c r="H16" s="28">
        <f t="shared" si="1"/>
        <v>34657.299999999996</v>
      </c>
      <c r="I16" s="29" t="s">
        <v>17</v>
      </c>
    </row>
    <row r="17" spans="1:9" s="8" customFormat="1" ht="27" thickBot="1" thickTop="1">
      <c r="A17" s="8" t="s">
        <v>41</v>
      </c>
      <c r="B17" s="24" t="s">
        <v>42</v>
      </c>
      <c r="C17" s="51" t="s">
        <v>9</v>
      </c>
      <c r="D17" s="26" t="s">
        <v>43</v>
      </c>
      <c r="E17" s="26" t="s">
        <v>16</v>
      </c>
      <c r="F17" s="52">
        <v>79.83</v>
      </c>
      <c r="G17" s="27">
        <v>790</v>
      </c>
      <c r="H17" s="28">
        <f t="shared" si="1"/>
        <v>63065.7</v>
      </c>
      <c r="I17" s="29" t="s">
        <v>17</v>
      </c>
    </row>
    <row r="18" spans="1:9" s="8" customFormat="1" ht="27" thickBot="1" thickTop="1">
      <c r="A18" s="8" t="s">
        <v>41</v>
      </c>
      <c r="B18" s="24" t="s">
        <v>44</v>
      </c>
      <c r="C18" s="51" t="s">
        <v>9</v>
      </c>
      <c r="D18" s="26" t="s">
        <v>45</v>
      </c>
      <c r="E18" s="26" t="s">
        <v>16</v>
      </c>
      <c r="F18" s="52">
        <v>80.34</v>
      </c>
      <c r="G18" s="27">
        <v>790</v>
      </c>
      <c r="H18" s="28">
        <f t="shared" si="1"/>
        <v>63468.600000000006</v>
      </c>
      <c r="I18" s="29" t="s">
        <v>24</v>
      </c>
    </row>
    <row r="19" spans="1:9" s="8" customFormat="1" ht="27" thickBot="1" thickTop="1">
      <c r="A19" s="8" t="s">
        <v>41</v>
      </c>
      <c r="B19" s="24" t="s">
        <v>46</v>
      </c>
      <c r="C19" s="51" t="s">
        <v>9</v>
      </c>
      <c r="D19" s="26" t="s">
        <v>47</v>
      </c>
      <c r="E19" s="26" t="s">
        <v>16</v>
      </c>
      <c r="F19" s="52">
        <v>70.69</v>
      </c>
      <c r="G19" s="27">
        <v>790</v>
      </c>
      <c r="H19" s="28">
        <f t="shared" si="1"/>
        <v>55845.1</v>
      </c>
      <c r="I19" s="29" t="s">
        <v>24</v>
      </c>
    </row>
    <row r="20" spans="1:9" s="8" customFormat="1" ht="27" thickBot="1" thickTop="1">
      <c r="A20" s="8" t="s">
        <v>41</v>
      </c>
      <c r="B20" s="24" t="s">
        <v>48</v>
      </c>
      <c r="C20" s="51" t="s">
        <v>9</v>
      </c>
      <c r="D20" s="26" t="s">
        <v>49</v>
      </c>
      <c r="E20" s="26" t="s">
        <v>20</v>
      </c>
      <c r="F20" s="52">
        <v>105.21</v>
      </c>
      <c r="G20" s="27">
        <v>790</v>
      </c>
      <c r="H20" s="28">
        <f t="shared" si="1"/>
        <v>83115.9</v>
      </c>
      <c r="I20" s="29" t="s">
        <v>21</v>
      </c>
    </row>
    <row r="21" spans="1:9" s="8" customFormat="1" ht="27" thickBot="1" thickTop="1">
      <c r="A21" s="8" t="s">
        <v>41</v>
      </c>
      <c r="B21" s="24" t="s">
        <v>50</v>
      </c>
      <c r="C21" s="51" t="s">
        <v>9</v>
      </c>
      <c r="D21" s="26" t="s">
        <v>51</v>
      </c>
      <c r="E21" s="26" t="s">
        <v>16</v>
      </c>
      <c r="F21" s="52">
        <v>78.22</v>
      </c>
      <c r="G21" s="27">
        <v>790</v>
      </c>
      <c r="H21" s="28">
        <f t="shared" si="1"/>
        <v>61793.799999999996</v>
      </c>
      <c r="I21" s="29" t="s">
        <v>17</v>
      </c>
    </row>
    <row r="22" spans="2:9" s="8" customFormat="1" ht="14.25" thickBot="1" thickTop="1">
      <c r="B22" s="35" t="s">
        <v>52</v>
      </c>
      <c r="C22" s="36" t="s">
        <v>9</v>
      </c>
      <c r="D22" s="37" t="s">
        <v>12</v>
      </c>
      <c r="E22" s="37"/>
      <c r="F22" s="38">
        <v>47.73</v>
      </c>
      <c r="G22" s="32">
        <v>800</v>
      </c>
      <c r="H22" s="18">
        <f t="shared" si="1"/>
        <v>38184</v>
      </c>
      <c r="I22" s="34"/>
    </row>
    <row r="23" spans="2:9" s="8" customFormat="1" ht="26.25" thickTop="1">
      <c r="B23" s="37" t="s">
        <v>53</v>
      </c>
      <c r="C23" s="36" t="s">
        <v>9</v>
      </c>
      <c r="D23" s="37" t="s">
        <v>12</v>
      </c>
      <c r="E23" s="37"/>
      <c r="F23" s="32">
        <v>115.91</v>
      </c>
      <c r="G23" s="32"/>
      <c r="H23" s="33"/>
      <c r="I23" s="34"/>
    </row>
    <row r="24" spans="1:9" s="4" customFormat="1" ht="25.5">
      <c r="A24" s="4" t="s">
        <v>13</v>
      </c>
      <c r="B24" s="39" t="s">
        <v>54</v>
      </c>
      <c r="C24" s="39" t="s">
        <v>55</v>
      </c>
      <c r="D24" s="40" t="s">
        <v>56</v>
      </c>
      <c r="E24" s="26" t="s">
        <v>16</v>
      </c>
      <c r="F24" s="30">
        <v>77.39</v>
      </c>
      <c r="G24" s="30">
        <v>790</v>
      </c>
      <c r="H24" s="28">
        <f aca="true" t="shared" si="2" ref="H24:H63">F24*G24</f>
        <v>61138.1</v>
      </c>
      <c r="I24" s="31" t="s">
        <v>24</v>
      </c>
    </row>
    <row r="25" spans="1:9" s="4" customFormat="1" ht="12.75">
      <c r="A25" s="4" t="s">
        <v>13</v>
      </c>
      <c r="B25" s="39" t="s">
        <v>57</v>
      </c>
      <c r="C25" s="39" t="s">
        <v>55</v>
      </c>
      <c r="D25" s="40" t="s">
        <v>58</v>
      </c>
      <c r="E25" s="26" t="s">
        <v>29</v>
      </c>
      <c r="F25" s="30">
        <v>37.56</v>
      </c>
      <c r="G25" s="56">
        <v>790</v>
      </c>
      <c r="H25" s="28">
        <f t="shared" si="2"/>
        <v>29672.4</v>
      </c>
      <c r="I25" s="31" t="s">
        <v>59</v>
      </c>
    </row>
    <row r="26" spans="1:9" s="4" customFormat="1" ht="38.25">
      <c r="A26" s="4" t="s">
        <v>13</v>
      </c>
      <c r="B26" s="39" t="s">
        <v>60</v>
      </c>
      <c r="C26" s="39" t="s">
        <v>55</v>
      </c>
      <c r="D26" s="40" t="s">
        <v>61</v>
      </c>
      <c r="E26" s="26" t="s">
        <v>16</v>
      </c>
      <c r="F26" s="30">
        <v>69.12</v>
      </c>
      <c r="G26" s="30">
        <v>790</v>
      </c>
      <c r="H26" s="28">
        <f t="shared" si="2"/>
        <v>54604.8</v>
      </c>
      <c r="I26" s="31" t="s">
        <v>24</v>
      </c>
    </row>
    <row r="27" spans="1:9" s="4" customFormat="1" ht="12.75" customHeight="1">
      <c r="A27" s="4" t="s">
        <v>13</v>
      </c>
      <c r="B27" s="24" t="s">
        <v>62</v>
      </c>
      <c r="C27" s="24" t="s">
        <v>55</v>
      </c>
      <c r="D27" s="26" t="s">
        <v>63</v>
      </c>
      <c r="E27" s="26" t="s">
        <v>20</v>
      </c>
      <c r="F27" s="27">
        <v>107.22</v>
      </c>
      <c r="G27" s="27">
        <v>790</v>
      </c>
      <c r="H27" s="28">
        <f t="shared" si="2"/>
        <v>84703.8</v>
      </c>
      <c r="I27" s="29" t="s">
        <v>64</v>
      </c>
    </row>
    <row r="28" spans="1:9" s="4" customFormat="1" ht="25.5">
      <c r="A28" s="4" t="s">
        <v>66</v>
      </c>
      <c r="B28" s="24" t="s">
        <v>67</v>
      </c>
      <c r="C28" s="24" t="s">
        <v>55</v>
      </c>
      <c r="D28" s="26" t="s">
        <v>68</v>
      </c>
      <c r="E28" s="26" t="s">
        <v>20</v>
      </c>
      <c r="F28" s="27">
        <v>103.81</v>
      </c>
      <c r="G28" s="27">
        <v>890</v>
      </c>
      <c r="H28" s="28">
        <f t="shared" si="2"/>
        <v>92390.90000000001</v>
      </c>
      <c r="I28" s="29" t="s">
        <v>69</v>
      </c>
    </row>
    <row r="29" spans="1:9" s="4" customFormat="1" ht="27.75" customHeight="1">
      <c r="A29" s="4" t="s">
        <v>32</v>
      </c>
      <c r="B29" s="39" t="s">
        <v>70</v>
      </c>
      <c r="C29" s="39" t="s">
        <v>55</v>
      </c>
      <c r="D29" s="40" t="s">
        <v>71</v>
      </c>
      <c r="E29" s="26" t="s">
        <v>29</v>
      </c>
      <c r="F29" s="30">
        <v>37.13</v>
      </c>
      <c r="G29" s="56">
        <v>790</v>
      </c>
      <c r="H29" s="28">
        <f t="shared" si="2"/>
        <v>29332.7</v>
      </c>
      <c r="I29" s="31" t="s">
        <v>17</v>
      </c>
    </row>
    <row r="30" spans="1:9" s="4" customFormat="1" ht="25.5">
      <c r="A30" s="4" t="s">
        <v>32</v>
      </c>
      <c r="B30" s="39" t="s">
        <v>72</v>
      </c>
      <c r="C30" s="39" t="s">
        <v>55</v>
      </c>
      <c r="D30" s="40" t="s">
        <v>56</v>
      </c>
      <c r="E30" s="26" t="s">
        <v>16</v>
      </c>
      <c r="F30" s="30">
        <v>78.47</v>
      </c>
      <c r="G30" s="30">
        <v>790</v>
      </c>
      <c r="H30" s="28">
        <f t="shared" si="2"/>
        <v>61991.299999999996</v>
      </c>
      <c r="I30" s="29" t="s">
        <v>24</v>
      </c>
    </row>
    <row r="31" spans="1:9" s="4" customFormat="1" ht="25.5">
      <c r="A31" s="4" t="s">
        <v>32</v>
      </c>
      <c r="B31" s="39" t="s">
        <v>133</v>
      </c>
      <c r="C31" s="39" t="s">
        <v>55</v>
      </c>
      <c r="D31" s="40" t="s">
        <v>73</v>
      </c>
      <c r="E31" s="26" t="s">
        <v>16</v>
      </c>
      <c r="F31" s="30">
        <v>69.91</v>
      </c>
      <c r="G31" s="30">
        <v>790</v>
      </c>
      <c r="H31" s="28">
        <f t="shared" si="2"/>
        <v>55228.899999999994</v>
      </c>
      <c r="I31" s="31" t="s">
        <v>24</v>
      </c>
    </row>
    <row r="32" spans="1:9" s="4" customFormat="1" ht="38.25">
      <c r="A32" s="4" t="s">
        <v>32</v>
      </c>
      <c r="B32" s="39" t="s">
        <v>74</v>
      </c>
      <c r="C32" s="39" t="s">
        <v>55</v>
      </c>
      <c r="D32" s="40" t="s">
        <v>75</v>
      </c>
      <c r="E32" s="26" t="s">
        <v>20</v>
      </c>
      <c r="F32" s="30">
        <v>107.83</v>
      </c>
      <c r="G32" s="30">
        <v>790</v>
      </c>
      <c r="H32" s="28">
        <f t="shared" si="2"/>
        <v>85185.7</v>
      </c>
      <c r="I32" s="31" t="s">
        <v>21</v>
      </c>
    </row>
    <row r="33" spans="1:9" s="4" customFormat="1" ht="25.5">
      <c r="A33" s="4" t="s">
        <v>41</v>
      </c>
      <c r="B33" s="39" t="s">
        <v>76</v>
      </c>
      <c r="C33" s="39" t="s">
        <v>55</v>
      </c>
      <c r="D33" s="40" t="s">
        <v>45</v>
      </c>
      <c r="E33" s="26" t="s">
        <v>16</v>
      </c>
      <c r="F33" s="30">
        <v>82.07</v>
      </c>
      <c r="G33" s="27">
        <v>790</v>
      </c>
      <c r="H33" s="28">
        <f t="shared" si="2"/>
        <v>64835.299999999996</v>
      </c>
      <c r="I33" s="31" t="s">
        <v>24</v>
      </c>
    </row>
    <row r="34" spans="1:9" s="4" customFormat="1" ht="38.25">
      <c r="A34" s="4" t="s">
        <v>41</v>
      </c>
      <c r="B34" s="39" t="s">
        <v>77</v>
      </c>
      <c r="C34" s="39" t="s">
        <v>55</v>
      </c>
      <c r="D34" s="40" t="s">
        <v>63</v>
      </c>
      <c r="E34" s="26" t="s">
        <v>20</v>
      </c>
      <c r="F34" s="30">
        <v>107.66</v>
      </c>
      <c r="G34" s="27">
        <v>790</v>
      </c>
      <c r="H34" s="28">
        <f t="shared" si="2"/>
        <v>85051.4</v>
      </c>
      <c r="I34" s="31" t="s">
        <v>21</v>
      </c>
    </row>
    <row r="35" spans="1:9" s="4" customFormat="1" ht="38.25">
      <c r="A35" s="4" t="s">
        <v>78</v>
      </c>
      <c r="B35" s="24" t="s">
        <v>79</v>
      </c>
      <c r="C35" s="24" t="s">
        <v>55</v>
      </c>
      <c r="D35" s="26" t="s">
        <v>80</v>
      </c>
      <c r="E35" s="26" t="s">
        <v>81</v>
      </c>
      <c r="F35" s="27">
        <v>189.09</v>
      </c>
      <c r="G35" s="57">
        <v>790</v>
      </c>
      <c r="H35" s="28">
        <f t="shared" si="2"/>
        <v>149381.1</v>
      </c>
      <c r="I35" s="29" t="s">
        <v>64</v>
      </c>
    </row>
    <row r="36" spans="1:9" s="4" customFormat="1" ht="12.75">
      <c r="A36" s="4" t="s">
        <v>78</v>
      </c>
      <c r="B36" s="39" t="s">
        <v>82</v>
      </c>
      <c r="C36" s="39" t="s">
        <v>55</v>
      </c>
      <c r="D36" s="53" t="s">
        <v>65</v>
      </c>
      <c r="E36" s="26" t="s">
        <v>29</v>
      </c>
      <c r="F36" s="30">
        <v>37.44</v>
      </c>
      <c r="G36" s="56">
        <v>890</v>
      </c>
      <c r="H36" s="41">
        <f t="shared" si="2"/>
        <v>33321.6</v>
      </c>
      <c r="I36" s="31" t="s">
        <v>24</v>
      </c>
    </row>
    <row r="37" spans="1:10" s="4" customFormat="1" ht="12.75">
      <c r="A37" s="4" t="s">
        <v>78</v>
      </c>
      <c r="B37" s="42" t="s">
        <v>83</v>
      </c>
      <c r="C37" s="42" t="s">
        <v>55</v>
      </c>
      <c r="D37" s="58" t="s">
        <v>84</v>
      </c>
      <c r="E37" s="43" t="s">
        <v>29</v>
      </c>
      <c r="F37" s="44">
        <v>31.66</v>
      </c>
      <c r="G37" s="59">
        <v>890</v>
      </c>
      <c r="H37" s="60">
        <f t="shared" si="2"/>
        <v>28177.4</v>
      </c>
      <c r="I37" s="46" t="s">
        <v>17</v>
      </c>
      <c r="J37" s="55"/>
    </row>
    <row r="38" spans="1:9" s="4" customFormat="1" ht="38.25">
      <c r="A38" s="4" t="s">
        <v>13</v>
      </c>
      <c r="B38" s="24" t="s">
        <v>85</v>
      </c>
      <c r="C38" s="39" t="s">
        <v>86</v>
      </c>
      <c r="D38" s="26" t="s">
        <v>87</v>
      </c>
      <c r="E38" s="26" t="s">
        <v>20</v>
      </c>
      <c r="F38" s="27">
        <v>107.74</v>
      </c>
      <c r="G38" s="27">
        <v>790</v>
      </c>
      <c r="H38" s="28">
        <f t="shared" si="2"/>
        <v>85114.59999999999</v>
      </c>
      <c r="I38" s="31" t="s">
        <v>64</v>
      </c>
    </row>
    <row r="39" spans="1:9" s="4" customFormat="1" ht="12.75">
      <c r="A39" s="4" t="s">
        <v>32</v>
      </c>
      <c r="B39" s="39" t="s">
        <v>88</v>
      </c>
      <c r="C39" s="39" t="s">
        <v>86</v>
      </c>
      <c r="D39" s="39" t="s">
        <v>89</v>
      </c>
      <c r="E39" s="26" t="s">
        <v>16</v>
      </c>
      <c r="F39" s="30">
        <v>60.14</v>
      </c>
      <c r="G39" s="30">
        <v>790</v>
      </c>
      <c r="H39" s="28">
        <f t="shared" si="2"/>
        <v>47510.6</v>
      </c>
      <c r="I39" s="31" t="s">
        <v>17</v>
      </c>
    </row>
    <row r="40" spans="1:9" s="4" customFormat="1" ht="12.75">
      <c r="A40" s="4" t="s">
        <v>32</v>
      </c>
      <c r="B40" s="39" t="s">
        <v>90</v>
      </c>
      <c r="C40" s="39" t="s">
        <v>86</v>
      </c>
      <c r="D40" s="40" t="s">
        <v>71</v>
      </c>
      <c r="E40" s="26" t="s">
        <v>29</v>
      </c>
      <c r="F40" s="30">
        <v>34.6</v>
      </c>
      <c r="G40" s="30">
        <v>890</v>
      </c>
      <c r="H40" s="28">
        <f t="shared" si="2"/>
        <v>30794</v>
      </c>
      <c r="I40" s="31" t="s">
        <v>17</v>
      </c>
    </row>
    <row r="41" spans="1:9" s="4" customFormat="1" ht="25.5">
      <c r="A41" s="54" t="s">
        <v>32</v>
      </c>
      <c r="B41" s="24" t="s">
        <v>132</v>
      </c>
      <c r="C41" s="24" t="s">
        <v>86</v>
      </c>
      <c r="D41" s="26" t="s">
        <v>56</v>
      </c>
      <c r="E41" s="26" t="s">
        <v>16</v>
      </c>
      <c r="F41" s="27">
        <v>81.59</v>
      </c>
      <c r="G41" s="27">
        <v>790</v>
      </c>
      <c r="H41" s="28">
        <f t="shared" si="2"/>
        <v>64456.100000000006</v>
      </c>
      <c r="I41" s="29" t="s">
        <v>24</v>
      </c>
    </row>
    <row r="42" spans="1:9" s="8" customFormat="1" ht="38.25">
      <c r="A42" s="4" t="s">
        <v>32</v>
      </c>
      <c r="B42" s="39" t="s">
        <v>91</v>
      </c>
      <c r="C42" s="39" t="s">
        <v>86</v>
      </c>
      <c r="D42" s="40" t="s">
        <v>87</v>
      </c>
      <c r="E42" s="26" t="s">
        <v>20</v>
      </c>
      <c r="F42" s="30">
        <v>108.32</v>
      </c>
      <c r="G42" s="30">
        <v>790</v>
      </c>
      <c r="H42" s="28">
        <f t="shared" si="2"/>
        <v>85572.79999999999</v>
      </c>
      <c r="I42" s="31" t="s">
        <v>21</v>
      </c>
    </row>
    <row r="43" spans="1:10" s="4" customFormat="1" ht="25.5">
      <c r="A43" s="4" t="s">
        <v>41</v>
      </c>
      <c r="B43" s="42" t="s">
        <v>130</v>
      </c>
      <c r="C43" s="42" t="s">
        <v>86</v>
      </c>
      <c r="D43" s="43" t="s">
        <v>131</v>
      </c>
      <c r="E43" s="43" t="s">
        <v>16</v>
      </c>
      <c r="F43" s="44">
        <v>67.74</v>
      </c>
      <c r="G43" s="44">
        <v>790</v>
      </c>
      <c r="H43" s="45">
        <f t="shared" si="2"/>
        <v>53514.6</v>
      </c>
      <c r="I43" s="50"/>
      <c r="J43" s="55"/>
    </row>
    <row r="44" spans="1:9" s="4" customFormat="1" ht="25.5">
      <c r="A44" s="4" t="s">
        <v>41</v>
      </c>
      <c r="B44" s="39" t="s">
        <v>92</v>
      </c>
      <c r="C44" s="39" t="s">
        <v>86</v>
      </c>
      <c r="D44" s="40" t="s">
        <v>45</v>
      </c>
      <c r="E44" s="26" t="s">
        <v>16</v>
      </c>
      <c r="F44" s="30">
        <v>82.53</v>
      </c>
      <c r="G44" s="27">
        <v>790</v>
      </c>
      <c r="H44" s="28">
        <f t="shared" si="2"/>
        <v>65198.700000000004</v>
      </c>
      <c r="I44" s="29" t="s">
        <v>24</v>
      </c>
    </row>
    <row r="45" spans="1:10" s="4" customFormat="1" ht="38.25">
      <c r="A45" s="4" t="s">
        <v>78</v>
      </c>
      <c r="B45" s="42" t="s">
        <v>93</v>
      </c>
      <c r="C45" s="42" t="s">
        <v>86</v>
      </c>
      <c r="D45" s="43" t="s">
        <v>94</v>
      </c>
      <c r="E45" s="43" t="s">
        <v>81</v>
      </c>
      <c r="F45" s="44">
        <v>144.96</v>
      </c>
      <c r="G45" s="44">
        <v>790</v>
      </c>
      <c r="H45" s="45">
        <f t="shared" si="2"/>
        <v>114518.40000000001</v>
      </c>
      <c r="I45" s="46" t="s">
        <v>64</v>
      </c>
      <c r="J45" s="55"/>
    </row>
    <row r="46" spans="1:9" s="4" customFormat="1" ht="12.75">
      <c r="A46" s="4" t="s">
        <v>78</v>
      </c>
      <c r="B46" s="24" t="s">
        <v>95</v>
      </c>
      <c r="C46" s="24" t="s">
        <v>86</v>
      </c>
      <c r="D46" s="26" t="s">
        <v>58</v>
      </c>
      <c r="E46" s="26" t="s">
        <v>29</v>
      </c>
      <c r="F46" s="27">
        <v>34.29</v>
      </c>
      <c r="G46" s="27">
        <v>990</v>
      </c>
      <c r="H46" s="28">
        <f t="shared" si="2"/>
        <v>33947.1</v>
      </c>
      <c r="I46" s="29" t="s">
        <v>59</v>
      </c>
    </row>
    <row r="47" spans="1:9" s="4" customFormat="1" ht="25.5">
      <c r="A47" s="4" t="s">
        <v>78</v>
      </c>
      <c r="B47" s="24" t="s">
        <v>96</v>
      </c>
      <c r="C47" s="24" t="s">
        <v>86</v>
      </c>
      <c r="D47" s="26" t="s">
        <v>97</v>
      </c>
      <c r="E47" s="26" t="s">
        <v>16</v>
      </c>
      <c r="F47" s="27">
        <v>75.19</v>
      </c>
      <c r="G47" s="27">
        <v>890</v>
      </c>
      <c r="H47" s="28">
        <f t="shared" si="2"/>
        <v>66919.09999999999</v>
      </c>
      <c r="I47" s="29" t="s">
        <v>24</v>
      </c>
    </row>
    <row r="48" spans="1:9" s="4" customFormat="1" ht="12.75">
      <c r="A48" s="4" t="s">
        <v>78</v>
      </c>
      <c r="B48" s="39" t="s">
        <v>98</v>
      </c>
      <c r="C48" s="39" t="s">
        <v>86</v>
      </c>
      <c r="D48" s="39" t="s">
        <v>84</v>
      </c>
      <c r="E48" s="26" t="s">
        <v>29</v>
      </c>
      <c r="F48" s="30">
        <v>32.49</v>
      </c>
      <c r="G48" s="30">
        <v>990</v>
      </c>
      <c r="H48" s="41">
        <f t="shared" si="2"/>
        <v>32165.100000000002</v>
      </c>
      <c r="I48" s="31" t="s">
        <v>17</v>
      </c>
    </row>
    <row r="49" spans="1:9" s="4" customFormat="1" ht="38.25">
      <c r="A49" s="4" t="s">
        <v>13</v>
      </c>
      <c r="B49" s="24" t="s">
        <v>99</v>
      </c>
      <c r="C49" s="24" t="s">
        <v>100</v>
      </c>
      <c r="D49" s="26" t="s">
        <v>101</v>
      </c>
      <c r="E49" s="26" t="s">
        <v>81</v>
      </c>
      <c r="F49" s="27">
        <v>137.74</v>
      </c>
      <c r="G49" s="27">
        <v>990</v>
      </c>
      <c r="H49" s="28">
        <f t="shared" si="2"/>
        <v>136362.6</v>
      </c>
      <c r="I49" s="29" t="s">
        <v>64</v>
      </c>
    </row>
    <row r="50" spans="1:9" s="4" customFormat="1" ht="12.75">
      <c r="A50" s="4" t="s">
        <v>66</v>
      </c>
      <c r="B50" s="24" t="s">
        <v>102</v>
      </c>
      <c r="C50" s="24" t="s">
        <v>100</v>
      </c>
      <c r="D50" s="24" t="s">
        <v>103</v>
      </c>
      <c r="E50" s="24" t="s">
        <v>16</v>
      </c>
      <c r="F50" s="27">
        <v>85.68</v>
      </c>
      <c r="G50" s="27">
        <v>990</v>
      </c>
      <c r="H50" s="28">
        <f t="shared" si="2"/>
        <v>84823.20000000001</v>
      </c>
      <c r="I50" s="29" t="s">
        <v>104</v>
      </c>
    </row>
    <row r="51" spans="1:9" s="4" customFormat="1" ht="38.25">
      <c r="A51" s="4" t="s">
        <v>32</v>
      </c>
      <c r="B51" s="24" t="s">
        <v>105</v>
      </c>
      <c r="C51" s="24" t="s">
        <v>100</v>
      </c>
      <c r="D51" s="26" t="s">
        <v>101</v>
      </c>
      <c r="E51" s="26" t="s">
        <v>81</v>
      </c>
      <c r="F51" s="27">
        <v>138.04</v>
      </c>
      <c r="G51" s="27">
        <v>990</v>
      </c>
      <c r="H51" s="28">
        <f t="shared" si="2"/>
        <v>136659.6</v>
      </c>
      <c r="I51" s="29" t="s">
        <v>21</v>
      </c>
    </row>
    <row r="52" spans="1:9" s="4" customFormat="1" ht="25.5">
      <c r="A52" s="4" t="s">
        <v>41</v>
      </c>
      <c r="B52" s="39" t="s">
        <v>106</v>
      </c>
      <c r="C52" s="39" t="s">
        <v>100</v>
      </c>
      <c r="D52" s="40" t="s">
        <v>107</v>
      </c>
      <c r="E52" s="26" t="s">
        <v>16</v>
      </c>
      <c r="F52" s="30">
        <v>70.72</v>
      </c>
      <c r="G52" s="27">
        <v>990</v>
      </c>
      <c r="H52" s="28">
        <f t="shared" si="2"/>
        <v>70012.8</v>
      </c>
      <c r="I52" s="31" t="s">
        <v>17</v>
      </c>
    </row>
    <row r="53" spans="1:9" s="4" customFormat="1" ht="12.75">
      <c r="A53" s="4" t="s">
        <v>41</v>
      </c>
      <c r="B53" s="24" t="s">
        <v>108</v>
      </c>
      <c r="C53" s="24" t="s">
        <v>100</v>
      </c>
      <c r="D53" s="24" t="s">
        <v>109</v>
      </c>
      <c r="E53" s="26" t="s">
        <v>16</v>
      </c>
      <c r="F53" s="27">
        <v>55.13</v>
      </c>
      <c r="G53" s="27">
        <v>990</v>
      </c>
      <c r="H53" s="28">
        <f t="shared" si="2"/>
        <v>54578.700000000004</v>
      </c>
      <c r="I53" s="29" t="s">
        <v>17</v>
      </c>
    </row>
    <row r="54" spans="1:9" s="4" customFormat="1" ht="38.25">
      <c r="A54" s="4" t="s">
        <v>78</v>
      </c>
      <c r="B54" s="39" t="s">
        <v>110</v>
      </c>
      <c r="C54" s="39" t="s">
        <v>100</v>
      </c>
      <c r="D54" s="40" t="s">
        <v>111</v>
      </c>
      <c r="E54" s="26" t="s">
        <v>81</v>
      </c>
      <c r="F54" s="30">
        <v>220.76</v>
      </c>
      <c r="G54" s="30">
        <v>1090</v>
      </c>
      <c r="H54" s="41">
        <f t="shared" si="2"/>
        <v>240628.4</v>
      </c>
      <c r="I54" s="31" t="s">
        <v>112</v>
      </c>
    </row>
    <row r="55" spans="1:9" s="4" customFormat="1" ht="12.75">
      <c r="A55" s="4" t="s">
        <v>78</v>
      </c>
      <c r="B55" s="24" t="s">
        <v>113</v>
      </c>
      <c r="C55" s="24" t="s">
        <v>100</v>
      </c>
      <c r="D55" s="24" t="s">
        <v>114</v>
      </c>
      <c r="E55" s="26" t="s">
        <v>16</v>
      </c>
      <c r="F55" s="27">
        <v>62.19</v>
      </c>
      <c r="G55" s="27">
        <v>990</v>
      </c>
      <c r="H55" s="28">
        <f t="shared" si="2"/>
        <v>61568.1</v>
      </c>
      <c r="I55" s="29" t="s">
        <v>115</v>
      </c>
    </row>
    <row r="56" spans="1:9" s="4" customFormat="1" ht="38.25">
      <c r="A56" s="4" t="s">
        <v>13</v>
      </c>
      <c r="B56" s="24" t="s">
        <v>116</v>
      </c>
      <c r="C56" s="24" t="s">
        <v>117</v>
      </c>
      <c r="D56" s="26" t="s">
        <v>118</v>
      </c>
      <c r="E56" s="26" t="s">
        <v>20</v>
      </c>
      <c r="F56" s="27">
        <v>123.37</v>
      </c>
      <c r="G56" s="27">
        <v>890</v>
      </c>
      <c r="H56" s="28">
        <f t="shared" si="2"/>
        <v>109799.3</v>
      </c>
      <c r="I56" s="29" t="s">
        <v>64</v>
      </c>
    </row>
    <row r="57" spans="1:9" s="4" customFormat="1" ht="38.25">
      <c r="A57" s="4" t="s">
        <v>13</v>
      </c>
      <c r="B57" s="24" t="s">
        <v>119</v>
      </c>
      <c r="C57" s="24" t="s">
        <v>117</v>
      </c>
      <c r="D57" s="26" t="s">
        <v>120</v>
      </c>
      <c r="E57" s="26" t="s">
        <v>20</v>
      </c>
      <c r="F57" s="27">
        <v>119.24</v>
      </c>
      <c r="G57" s="27">
        <v>890</v>
      </c>
      <c r="H57" s="28">
        <f t="shared" si="2"/>
        <v>106123.59999999999</v>
      </c>
      <c r="I57" s="29" t="s">
        <v>64</v>
      </c>
    </row>
    <row r="58" spans="1:9" s="4" customFormat="1" ht="38.25">
      <c r="A58" s="4" t="s">
        <v>66</v>
      </c>
      <c r="B58" s="24" t="s">
        <v>121</v>
      </c>
      <c r="C58" s="24" t="s">
        <v>117</v>
      </c>
      <c r="D58" s="26" t="s">
        <v>122</v>
      </c>
      <c r="E58" s="26" t="s">
        <v>20</v>
      </c>
      <c r="F58" s="27">
        <v>105.55</v>
      </c>
      <c r="G58" s="27">
        <v>890</v>
      </c>
      <c r="H58" s="28">
        <f t="shared" si="2"/>
        <v>93939.5</v>
      </c>
      <c r="I58" s="29" t="s">
        <v>64</v>
      </c>
    </row>
    <row r="59" spans="1:10" s="4" customFormat="1" ht="25.5">
      <c r="A59" s="4" t="s">
        <v>66</v>
      </c>
      <c r="B59" s="42" t="s">
        <v>123</v>
      </c>
      <c r="C59" s="42" t="s">
        <v>117</v>
      </c>
      <c r="D59" s="43" t="s">
        <v>124</v>
      </c>
      <c r="E59" s="43" t="s">
        <v>20</v>
      </c>
      <c r="F59" s="44">
        <v>89.74</v>
      </c>
      <c r="G59" s="44">
        <v>890</v>
      </c>
      <c r="H59" s="45">
        <f t="shared" si="2"/>
        <v>79868.59999999999</v>
      </c>
      <c r="I59" s="46" t="s">
        <v>64</v>
      </c>
      <c r="J59" s="55"/>
    </row>
    <row r="60" spans="1:9" s="4" customFormat="1" ht="38.25">
      <c r="A60" s="4" t="s">
        <v>32</v>
      </c>
      <c r="B60" s="24" t="s">
        <v>125</v>
      </c>
      <c r="C60" s="24" t="s">
        <v>117</v>
      </c>
      <c r="D60" s="26" t="s">
        <v>118</v>
      </c>
      <c r="E60" s="26" t="s">
        <v>20</v>
      </c>
      <c r="F60" s="27">
        <v>123.37</v>
      </c>
      <c r="G60" s="27">
        <v>890</v>
      </c>
      <c r="H60" s="28">
        <f t="shared" si="2"/>
        <v>109799.3</v>
      </c>
      <c r="I60" s="29" t="s">
        <v>64</v>
      </c>
    </row>
    <row r="61" spans="1:9" s="4" customFormat="1" ht="38.25">
      <c r="A61" s="4" t="s">
        <v>32</v>
      </c>
      <c r="B61" s="24" t="s">
        <v>126</v>
      </c>
      <c r="C61" s="24" t="s">
        <v>117</v>
      </c>
      <c r="D61" s="26" t="s">
        <v>120</v>
      </c>
      <c r="E61" s="26" t="s">
        <v>20</v>
      </c>
      <c r="F61" s="27">
        <v>119.24</v>
      </c>
      <c r="G61" s="27">
        <v>890</v>
      </c>
      <c r="H61" s="28">
        <f t="shared" si="2"/>
        <v>106123.59999999999</v>
      </c>
      <c r="I61" s="29" t="s">
        <v>64</v>
      </c>
    </row>
    <row r="62" spans="1:9" s="4" customFormat="1" ht="38.25">
      <c r="A62" s="4" t="s">
        <v>41</v>
      </c>
      <c r="B62" s="24" t="s">
        <v>127</v>
      </c>
      <c r="C62" s="24" t="s">
        <v>117</v>
      </c>
      <c r="D62" s="26" t="s">
        <v>120</v>
      </c>
      <c r="E62" s="26" t="s">
        <v>20</v>
      </c>
      <c r="F62" s="27">
        <v>119.24</v>
      </c>
      <c r="G62" s="27">
        <v>890</v>
      </c>
      <c r="H62" s="28">
        <f t="shared" si="2"/>
        <v>106123.59999999999</v>
      </c>
      <c r="I62" s="29" t="s">
        <v>64</v>
      </c>
    </row>
    <row r="63" spans="1:9" s="4" customFormat="1" ht="38.25">
      <c r="A63" s="4" t="s">
        <v>41</v>
      </c>
      <c r="B63" s="24" t="s">
        <v>128</v>
      </c>
      <c r="C63" s="24" t="s">
        <v>117</v>
      </c>
      <c r="D63" s="26" t="s">
        <v>118</v>
      </c>
      <c r="E63" s="26" t="s">
        <v>20</v>
      </c>
      <c r="F63" s="27">
        <v>123.37</v>
      </c>
      <c r="G63" s="27">
        <v>890</v>
      </c>
      <c r="H63" s="28">
        <f t="shared" si="2"/>
        <v>109799.3</v>
      </c>
      <c r="I63" s="29" t="s">
        <v>64</v>
      </c>
    </row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pans="6:9" s="4" customFormat="1" ht="12.75">
      <c r="F146" s="5"/>
      <c r="G146" s="5"/>
      <c r="H146" s="6"/>
      <c r="I146" s="7"/>
    </row>
    <row r="147" spans="6:9" s="4" customFormat="1" ht="12.75">
      <c r="F147" s="5"/>
      <c r="G147" s="5"/>
      <c r="H147" s="6"/>
      <c r="I147" s="7"/>
    </row>
    <row r="148" spans="6:9" s="4" customFormat="1" ht="12.75">
      <c r="F148" s="5"/>
      <c r="G148" s="5"/>
      <c r="H148" s="6"/>
      <c r="I148" s="7"/>
    </row>
    <row r="149" spans="6:9" s="4" customFormat="1" ht="12.75">
      <c r="F149" s="5"/>
      <c r="G149" s="5"/>
      <c r="H149" s="6"/>
      <c r="I149" s="7"/>
    </row>
    <row r="150" spans="6:9" s="4" customFormat="1" ht="12.75">
      <c r="F150" s="5"/>
      <c r="G150" s="5"/>
      <c r="H150" s="6"/>
      <c r="I150" s="7"/>
    </row>
    <row r="151" spans="6:9" s="4" customFormat="1" ht="12.75">
      <c r="F151" s="5"/>
      <c r="G151" s="5"/>
      <c r="H151" s="6"/>
      <c r="I151" s="7"/>
    </row>
    <row r="152" spans="6:9" s="4" customFormat="1" ht="12.75">
      <c r="F152" s="5"/>
      <c r="G152" s="5"/>
      <c r="H152" s="6"/>
      <c r="I152" s="7"/>
    </row>
    <row r="153" spans="6:9" s="4" customFormat="1" ht="12.75">
      <c r="F153" s="5"/>
      <c r="G153" s="5"/>
      <c r="H153" s="6"/>
      <c r="I153" s="7"/>
    </row>
    <row r="154" spans="6:9" s="4" customFormat="1" ht="12.75">
      <c r="F154" s="5"/>
      <c r="G154" s="5"/>
      <c r="H154" s="6"/>
      <c r="I154" s="7"/>
    </row>
    <row r="155" spans="6:9" s="4" customFormat="1" ht="12.75">
      <c r="F155" s="5"/>
      <c r="G155" s="5"/>
      <c r="H155" s="6"/>
      <c r="I155" s="7"/>
    </row>
    <row r="156" spans="6:9" s="4" customFormat="1" ht="12.75">
      <c r="F156" s="5"/>
      <c r="G156" s="5"/>
      <c r="H156" s="6"/>
      <c r="I156" s="7"/>
    </row>
    <row r="157" spans="6:9" s="4" customFormat="1" ht="12.75">
      <c r="F157" s="5"/>
      <c r="G157" s="5"/>
      <c r="H157" s="6"/>
      <c r="I157" s="7"/>
    </row>
    <row r="158" spans="6:9" s="4" customFormat="1" ht="12.75">
      <c r="F158" s="5"/>
      <c r="G158" s="5"/>
      <c r="H158" s="6"/>
      <c r="I158" s="7"/>
    </row>
    <row r="159" spans="6:9" s="4" customFormat="1" ht="12.75">
      <c r="F159" s="5"/>
      <c r="G159" s="5"/>
      <c r="H159" s="6"/>
      <c r="I159" s="7"/>
    </row>
    <row r="160" spans="6:9" s="4" customFormat="1" ht="12.75">
      <c r="F160" s="5"/>
      <c r="G160" s="5"/>
      <c r="H160" s="6"/>
      <c r="I160" s="7"/>
    </row>
    <row r="161" spans="6:9" s="4" customFormat="1" ht="12.75">
      <c r="F161" s="5"/>
      <c r="G161" s="5"/>
      <c r="H161" s="6"/>
      <c r="I161" s="7"/>
    </row>
    <row r="162" spans="6:9" s="4" customFormat="1" ht="12.75">
      <c r="F162" s="5"/>
      <c r="G162" s="5"/>
      <c r="H162" s="6"/>
      <c r="I162" s="7"/>
    </row>
    <row r="163" spans="6:9" s="4" customFormat="1" ht="12.75">
      <c r="F163" s="5"/>
      <c r="G163" s="5"/>
      <c r="H163" s="6"/>
      <c r="I163" s="7"/>
    </row>
    <row r="164" spans="6:9" s="4" customFormat="1" ht="12.75">
      <c r="F164" s="5"/>
      <c r="G164" s="5"/>
      <c r="H164" s="6"/>
      <c r="I164" s="7"/>
    </row>
    <row r="165" spans="6:9" s="4" customFormat="1" ht="12.75">
      <c r="F165" s="5"/>
      <c r="G165" s="5"/>
      <c r="H165" s="6"/>
      <c r="I165" s="7"/>
    </row>
    <row r="166" spans="6:9" s="4" customFormat="1" ht="12.75">
      <c r="F166" s="5"/>
      <c r="G166" s="5"/>
      <c r="H166" s="6"/>
      <c r="I166" s="7"/>
    </row>
    <row r="167" spans="6:9" s="4" customFormat="1" ht="12.75">
      <c r="F167" s="5"/>
      <c r="G167" s="5"/>
      <c r="H167" s="6"/>
      <c r="I167" s="7"/>
    </row>
    <row r="168" spans="6:9" s="4" customFormat="1" ht="12.75">
      <c r="F168" s="5"/>
      <c r="G168" s="5"/>
      <c r="H168" s="6"/>
      <c r="I168" s="7"/>
    </row>
    <row r="169" spans="6:9" s="4" customFormat="1" ht="12.75">
      <c r="F169" s="5"/>
      <c r="G169" s="5"/>
      <c r="H169" s="6"/>
      <c r="I169" s="7"/>
    </row>
    <row r="170" spans="6:9" s="4" customFormat="1" ht="12.75">
      <c r="F170" s="5"/>
      <c r="G170" s="5"/>
      <c r="H170" s="6"/>
      <c r="I170" s="7"/>
    </row>
    <row r="171" spans="6:9" s="4" customFormat="1" ht="12.75">
      <c r="F171" s="5"/>
      <c r="G171" s="5"/>
      <c r="H171" s="6"/>
      <c r="I171" s="7"/>
    </row>
    <row r="172" spans="6:9" s="4" customFormat="1" ht="12.75">
      <c r="F172" s="5"/>
      <c r="G172" s="5"/>
      <c r="H172" s="6"/>
      <c r="I172" s="7"/>
    </row>
    <row r="173" spans="6:9" s="4" customFormat="1" ht="12.75">
      <c r="F173" s="5"/>
      <c r="G173" s="5"/>
      <c r="H173" s="6"/>
      <c r="I173" s="7"/>
    </row>
    <row r="174" spans="6:9" s="4" customFormat="1" ht="12.75">
      <c r="F174" s="5"/>
      <c r="G174" s="5"/>
      <c r="H174" s="6"/>
      <c r="I174" s="7"/>
    </row>
    <row r="175" spans="6:9" s="4" customFormat="1" ht="12.75">
      <c r="F175" s="5"/>
      <c r="G175" s="5"/>
      <c r="H175" s="6"/>
      <c r="I175" s="7"/>
    </row>
    <row r="176" spans="6:9" s="4" customFormat="1" ht="12.75">
      <c r="F176" s="5"/>
      <c r="G176" s="5"/>
      <c r="H176" s="6"/>
      <c r="I176" s="7"/>
    </row>
    <row r="177" spans="6:9" s="4" customFormat="1" ht="12.75">
      <c r="F177" s="5"/>
      <c r="G177" s="5"/>
      <c r="H177" s="6"/>
      <c r="I177" s="7"/>
    </row>
    <row r="178" spans="6:9" s="4" customFormat="1" ht="12.75">
      <c r="F178" s="5"/>
      <c r="G178" s="5"/>
      <c r="H178" s="6"/>
      <c r="I178" s="7"/>
    </row>
    <row r="179" spans="6:9" s="4" customFormat="1" ht="12.75">
      <c r="F179" s="5"/>
      <c r="G179" s="5"/>
      <c r="H179" s="6"/>
      <c r="I179" s="7"/>
    </row>
    <row r="180" spans="6:9" s="4" customFormat="1" ht="12.75">
      <c r="F180" s="5"/>
      <c r="G180" s="5"/>
      <c r="H180" s="6"/>
      <c r="I180" s="7"/>
    </row>
    <row r="181" spans="6:9" s="4" customFormat="1" ht="12.75">
      <c r="F181" s="5"/>
      <c r="G181" s="5"/>
      <c r="H181" s="6"/>
      <c r="I181" s="7"/>
    </row>
    <row r="182" spans="6:9" s="4" customFormat="1" ht="12.75">
      <c r="F182" s="5"/>
      <c r="G182" s="5"/>
      <c r="H182" s="6"/>
      <c r="I182" s="7"/>
    </row>
    <row r="183" spans="6:9" s="4" customFormat="1" ht="12.75">
      <c r="F183" s="5"/>
      <c r="G183" s="5"/>
      <c r="H183" s="6"/>
      <c r="I183" s="7"/>
    </row>
    <row r="184" spans="6:9" s="4" customFormat="1" ht="12.75">
      <c r="F184" s="5"/>
      <c r="G184" s="5"/>
      <c r="H184" s="6"/>
      <c r="I184" s="7"/>
    </row>
    <row r="185" spans="6:9" s="4" customFormat="1" ht="12.75">
      <c r="F185" s="5"/>
      <c r="G185" s="5"/>
      <c r="H185" s="6"/>
      <c r="I185" s="7"/>
    </row>
    <row r="186" spans="6:9" s="4" customFormat="1" ht="12.75">
      <c r="F186" s="5"/>
      <c r="G186" s="5"/>
      <c r="H186" s="6"/>
      <c r="I186" s="7"/>
    </row>
    <row r="187" spans="6:9" s="4" customFormat="1" ht="12.75">
      <c r="F187" s="5"/>
      <c r="G187" s="5"/>
      <c r="H187" s="6"/>
      <c r="I187" s="7"/>
    </row>
    <row r="188" spans="6:9" s="4" customFormat="1" ht="12.75">
      <c r="F188" s="5"/>
      <c r="G188" s="5"/>
      <c r="H188" s="6"/>
      <c r="I188" s="7"/>
    </row>
    <row r="189" spans="6:9" s="4" customFormat="1" ht="12.75">
      <c r="F189" s="5"/>
      <c r="G189" s="5"/>
      <c r="H189" s="6"/>
      <c r="I189" s="7"/>
    </row>
    <row r="190" spans="6:9" s="4" customFormat="1" ht="12.75">
      <c r="F190" s="5"/>
      <c r="G190" s="5"/>
      <c r="H190" s="6"/>
      <c r="I190" s="7"/>
    </row>
    <row r="191" spans="6:9" s="4" customFormat="1" ht="12.75">
      <c r="F191" s="5"/>
      <c r="G191" s="5"/>
      <c r="H191" s="6"/>
      <c r="I191" s="7"/>
    </row>
    <row r="192" spans="6:9" s="4" customFormat="1" ht="12.75">
      <c r="F192" s="5"/>
      <c r="G192" s="5"/>
      <c r="H192" s="6"/>
      <c r="I192" s="7"/>
    </row>
    <row r="193" spans="6:9" s="4" customFormat="1" ht="12.75">
      <c r="F193" s="5"/>
      <c r="G193" s="5"/>
      <c r="H193" s="6"/>
      <c r="I193" s="7"/>
    </row>
    <row r="194" spans="6:9" s="4" customFormat="1" ht="12.75">
      <c r="F194" s="5"/>
      <c r="G194" s="5"/>
      <c r="H194" s="6"/>
      <c r="I194" s="7"/>
    </row>
  </sheetData>
  <sheetProtection selectLockedCells="1" selectUnlockedCells="1"/>
  <printOptions/>
  <pageMargins left="0.3701388888888889" right="0.24027777777777778" top="0.1597222222222222" bottom="0.23611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2012-07-06T12:51:05Z</dcterms:created>
  <dcterms:modified xsi:type="dcterms:W3CDTF">2014-07-31T07:08:51Z</dcterms:modified>
  <cp:category/>
  <cp:version/>
  <cp:contentType/>
  <cp:contentStatus/>
</cp:coreProperties>
</file>