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<sst xmlns="http://schemas.openxmlformats.org/spreadsheetml/2006/main" count="86" uniqueCount="55">
  <si>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ОБЕКТ</t>
  </si>
  <si>
    <t>Спални</t>
  </si>
  <si>
    <t>Жилищна площ</t>
  </si>
  <si>
    <t xml:space="preserve">Идеални части </t>
  </si>
  <si>
    <t>Tераса</t>
  </si>
  <si>
    <t>Обща площ</t>
  </si>
  <si>
    <t>Цена / кв.м.</t>
  </si>
  <si>
    <t>СУМА</t>
  </si>
  <si>
    <t>СТАТУС</t>
  </si>
  <si>
    <t>СГРАДА А</t>
  </si>
  <si>
    <t>І етаж</t>
  </si>
  <si>
    <t>свободен</t>
  </si>
  <si>
    <t>аптека</t>
  </si>
  <si>
    <t>магазин</t>
  </si>
  <si>
    <t>апартамент A-1А</t>
  </si>
  <si>
    <t>бирария</t>
  </si>
  <si>
    <t>ІІ етаж</t>
  </si>
  <si>
    <t>апартамент A-2А</t>
  </si>
  <si>
    <t>апартамент A-5А</t>
  </si>
  <si>
    <t>апартамент A-8/А</t>
  </si>
  <si>
    <t>ІІІ етаж</t>
  </si>
  <si>
    <t>апартамент A-12А</t>
  </si>
  <si>
    <t>апартамент A-15А</t>
  </si>
  <si>
    <t>апартамент A-18/А</t>
  </si>
  <si>
    <t>апартамент A-21/А</t>
  </si>
  <si>
    <t>подпокривно пространство</t>
  </si>
  <si>
    <t>апартамент A-23А</t>
  </si>
  <si>
    <t>І+ІІ+ІІІ етаж</t>
  </si>
  <si>
    <t>апартамент С3</t>
  </si>
  <si>
    <t>1+2+3</t>
  </si>
  <si>
    <t>КЪЩИ</t>
  </si>
  <si>
    <t>свободна</t>
  </si>
  <si>
    <t>къща №3</t>
  </si>
  <si>
    <t>къща №5</t>
  </si>
  <si>
    <t>къща №7</t>
  </si>
  <si>
    <t>къща №8</t>
  </si>
  <si>
    <t>къща №9</t>
  </si>
  <si>
    <t>къща №11</t>
  </si>
  <si>
    <t>къща №12</t>
  </si>
  <si>
    <t>къща №15</t>
  </si>
  <si>
    <t>къща №16</t>
  </si>
  <si>
    <t>къща №17</t>
  </si>
  <si>
    <t>къща №18</t>
  </si>
  <si>
    <t>къща №19</t>
  </si>
  <si>
    <t>къща №20</t>
  </si>
  <si>
    <t>къща №21</t>
  </si>
  <si>
    <t>къща №22</t>
  </si>
  <si>
    <t>къща №23</t>
  </si>
  <si>
    <t>къща №24</t>
  </si>
  <si>
    <t>СГРАДА C</t>
  </si>
  <si>
    <t>къща №14</t>
  </si>
  <si>
    <t>ETAЖ</t>
  </si>
  <si>
    <t>търговско помещение</t>
  </si>
  <si>
    <t>къща №1</t>
  </si>
  <si>
    <t>ЛОТ 589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</si>
</sst>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0" fontId="2" fillId="7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6" applyNumberFormat="0" applyAlignment="0" applyProtection="0"/>
    <xf numFmtId="0" fontId="9" fillId="21" borderId="2" applyNumberFormat="0" applyAlignment="0" applyProtection="0"/>
    <xf numFmtId="0" fontId="10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textRotation="90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8" fillId="21" borderId="13" xfId="0" applyFont="1" applyFill="1" applyBorder="1" applyAlignment="1">
      <alignment horizontal="center"/>
    </xf>
    <xf numFmtId="0" fontId="18" fillId="21" borderId="14" xfId="0" applyFont="1" applyFill="1" applyBorder="1" applyAlignment="1">
      <alignment horizontal="center"/>
    </xf>
    <xf numFmtId="0" fontId="18" fillId="21" borderId="15" xfId="0" applyFont="1" applyFill="1" applyBorder="1" applyAlignment="1">
      <alignment horizontal="center"/>
    </xf>
    <xf numFmtId="2" fontId="19" fillId="21" borderId="15" xfId="0" applyNumberFormat="1" applyFont="1" applyFill="1" applyBorder="1" applyAlignment="1">
      <alignment/>
    </xf>
    <xf numFmtId="0" fontId="19" fillId="21" borderId="15" xfId="0" applyFont="1" applyFill="1" applyBorder="1" applyAlignment="1">
      <alignment/>
    </xf>
    <xf numFmtId="0" fontId="19" fillId="21" borderId="15" xfId="0" applyNumberFormat="1" applyFont="1" applyFill="1" applyBorder="1" applyAlignment="1">
      <alignment/>
    </xf>
    <xf numFmtId="1" fontId="19" fillId="21" borderId="15" xfId="0" applyNumberFormat="1" applyFont="1" applyFill="1" applyBorder="1" applyAlignment="1">
      <alignment/>
    </xf>
    <xf numFmtId="0" fontId="19" fillId="21" borderId="16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0" fontId="17" fillId="0" borderId="18" xfId="0" applyFont="1" applyBorder="1" applyAlignment="1">
      <alignment horizontal="center"/>
    </xf>
    <xf numFmtId="2" fontId="17" fillId="24" borderId="18" xfId="0" applyNumberFormat="1" applyFont="1" applyFill="1" applyBorder="1" applyAlignment="1">
      <alignment horizontal="right"/>
    </xf>
    <xf numFmtId="0" fontId="17" fillId="24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24" borderId="11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2" fontId="17" fillId="24" borderId="10" xfId="0" applyNumberFormat="1" applyFont="1" applyFill="1" applyBorder="1" applyAlignment="1">
      <alignment horizontal="right"/>
    </xf>
    <xf numFmtId="0" fontId="17" fillId="24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NumberFormat="1" applyFont="1" applyBorder="1" applyAlignment="1">
      <alignment/>
    </xf>
    <xf numFmtId="0" fontId="17" fillId="24" borderId="20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2" fontId="17" fillId="24" borderId="21" xfId="0" applyNumberFormat="1" applyFont="1" applyFill="1" applyBorder="1" applyAlignment="1">
      <alignment horizontal="right"/>
    </xf>
    <xf numFmtId="0" fontId="17" fillId="24" borderId="21" xfId="0" applyNumberFormat="1" applyFont="1" applyFill="1" applyBorder="1" applyAlignment="1">
      <alignment horizontal="right"/>
    </xf>
    <xf numFmtId="2" fontId="17" fillId="0" borderId="21" xfId="0" applyNumberFormat="1" applyFont="1" applyBorder="1" applyAlignment="1">
      <alignment/>
    </xf>
    <xf numFmtId="1" fontId="17" fillId="0" borderId="21" xfId="0" applyNumberFormat="1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24" borderId="18" xfId="0" applyFont="1" applyFill="1" applyBorder="1" applyAlignment="1">
      <alignment horizontal="right"/>
    </xf>
    <xf numFmtId="0" fontId="17" fillId="24" borderId="10" xfId="0" applyFont="1" applyFill="1" applyBorder="1" applyAlignment="1">
      <alignment horizontal="right"/>
    </xf>
    <xf numFmtId="2" fontId="17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5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24" borderId="10" xfId="0" applyNumberFormat="1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2" fontId="17" fillId="0" borderId="24" xfId="0" applyNumberFormat="1" applyFont="1" applyBorder="1" applyAlignment="1">
      <alignment/>
    </xf>
    <xf numFmtId="0" fontId="17" fillId="0" borderId="24" xfId="0" applyNumberFormat="1" applyFont="1" applyBorder="1" applyAlignment="1">
      <alignment/>
    </xf>
    <xf numFmtId="0" fontId="18" fillId="23" borderId="13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15" xfId="0" applyFont="1" applyFill="1" applyBorder="1" applyAlignment="1">
      <alignment horizontal="center"/>
    </xf>
    <xf numFmtId="2" fontId="19" fillId="23" borderId="15" xfId="0" applyNumberFormat="1" applyFont="1" applyFill="1" applyBorder="1" applyAlignment="1">
      <alignment horizontal="right"/>
    </xf>
    <xf numFmtId="0" fontId="19" fillId="23" borderId="15" xfId="0" applyNumberFormat="1" applyFont="1" applyFill="1" applyBorder="1" applyAlignment="1">
      <alignment/>
    </xf>
    <xf numFmtId="1" fontId="19" fillId="23" borderId="15" xfId="0" applyNumberFormat="1" applyFont="1" applyFill="1" applyBorder="1" applyAlignment="1">
      <alignment/>
    </xf>
    <xf numFmtId="0" fontId="19" fillId="23" borderId="16" xfId="0" applyFont="1" applyFill="1" applyBorder="1" applyAlignment="1">
      <alignment horizontal="center"/>
    </xf>
    <xf numFmtId="0" fontId="18" fillId="23" borderId="14" xfId="0" applyFont="1" applyFill="1" applyBorder="1" applyAlignment="1">
      <alignment horizontal="center"/>
    </xf>
    <xf numFmtId="0" fontId="17" fillId="23" borderId="15" xfId="0" applyFont="1" applyFill="1" applyBorder="1" applyAlignment="1">
      <alignment horizontal="center"/>
    </xf>
    <xf numFmtId="2" fontId="17" fillId="23" borderId="15" xfId="0" applyNumberFormat="1" applyFont="1" applyFill="1" applyBorder="1" applyAlignment="1">
      <alignment horizontal="right"/>
    </xf>
    <xf numFmtId="0" fontId="17" fillId="23" borderId="15" xfId="0" applyNumberFormat="1" applyFont="1" applyFill="1" applyBorder="1" applyAlignment="1">
      <alignment horizontal="right"/>
    </xf>
    <xf numFmtId="1" fontId="17" fillId="23" borderId="15" xfId="0" applyNumberFormat="1" applyFont="1" applyFill="1" applyBorder="1" applyAlignment="1">
      <alignment/>
    </xf>
    <xf numFmtId="0" fontId="17" fillId="23" borderId="16" xfId="0" applyFont="1" applyFill="1" applyBorder="1" applyAlignment="1">
      <alignment horizontal="center"/>
    </xf>
    <xf numFmtId="0" fontId="18" fillId="23" borderId="14" xfId="0" applyFont="1" applyFill="1" applyBorder="1" applyAlignment="1">
      <alignment/>
    </xf>
    <xf numFmtId="0" fontId="19" fillId="23" borderId="15" xfId="0" applyNumberFormat="1" applyFont="1" applyFill="1" applyBorder="1" applyAlignment="1">
      <alignment horizontal="right"/>
    </xf>
    <xf numFmtId="0" fontId="17" fillId="0" borderId="25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9" fillId="23" borderId="15" xfId="0" applyNumberFormat="1" applyFont="1" applyFill="1" applyBorder="1" applyAlignment="1">
      <alignment horizontal="center"/>
    </xf>
    <xf numFmtId="0" fontId="17" fillId="23" borderId="15" xfId="0" applyNumberFormat="1" applyFont="1" applyFill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2" fontId="17" fillId="0" borderId="27" xfId="0" applyNumberFormat="1" applyFont="1" applyBorder="1" applyAlignment="1">
      <alignment/>
    </xf>
    <xf numFmtId="0" fontId="17" fillId="0" borderId="27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7" fillId="5" borderId="11" xfId="0" applyFont="1" applyFill="1" applyBorder="1" applyAlignment="1">
      <alignment/>
    </xf>
    <xf numFmtId="0" fontId="17" fillId="5" borderId="10" xfId="0" applyFont="1" applyFill="1" applyBorder="1" applyAlignment="1">
      <alignment horizontal="center"/>
    </xf>
    <xf numFmtId="2" fontId="17" fillId="5" borderId="10" xfId="0" applyNumberFormat="1" applyFont="1" applyFill="1" applyBorder="1" applyAlignment="1">
      <alignment horizontal="right"/>
    </xf>
    <xf numFmtId="0" fontId="17" fillId="5" borderId="10" xfId="0" applyNumberFormat="1" applyFont="1" applyFill="1" applyBorder="1" applyAlignment="1">
      <alignment horizontal="right"/>
    </xf>
    <xf numFmtId="0" fontId="19" fillId="5" borderId="10" xfId="0" applyNumberFormat="1" applyFont="1" applyFill="1" applyBorder="1" applyAlignment="1">
      <alignment horizontal="center"/>
    </xf>
    <xf numFmtId="1" fontId="17" fillId="5" borderId="10" xfId="0" applyNumberFormat="1" applyFont="1" applyFill="1" applyBorder="1" applyAlignment="1">
      <alignment/>
    </xf>
    <xf numFmtId="0" fontId="17" fillId="5" borderId="1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7" fillId="5" borderId="10" xfId="0" applyFont="1" applyFill="1" applyBorder="1" applyAlignment="1">
      <alignment/>
    </xf>
    <xf numFmtId="2" fontId="17" fillId="5" borderId="10" xfId="0" applyNumberFormat="1" applyFont="1" applyFill="1" applyBorder="1" applyAlignment="1">
      <alignment/>
    </xf>
    <xf numFmtId="0" fontId="17" fillId="5" borderId="10" xfId="0" applyNumberFormat="1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20" fillId="25" borderId="30" xfId="0" applyFont="1" applyFill="1" applyBorder="1" applyAlignment="1">
      <alignment horizontal="center" vertical="center"/>
    </xf>
    <xf numFmtId="0" fontId="20" fillId="25" borderId="31" xfId="0" applyFont="1" applyFill="1" applyBorder="1" applyAlignment="1">
      <alignment horizontal="center" vertical="center"/>
    </xf>
    <xf numFmtId="0" fontId="20" fillId="25" borderId="32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/>
    </xf>
    <xf numFmtId="0" fontId="18" fillId="25" borderId="35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/>
    </xf>
    <xf numFmtId="0" fontId="21" fillId="25" borderId="35" xfId="0" applyFont="1" applyFill="1" applyBorder="1" applyAlignment="1">
      <alignment horizontal="center"/>
    </xf>
    <xf numFmtId="2" fontId="19" fillId="25" borderId="36" xfId="0" applyNumberFormat="1" applyFont="1" applyFill="1" applyBorder="1" applyAlignment="1">
      <alignment horizontal="center" vertical="center"/>
    </xf>
    <xf numFmtId="2" fontId="19" fillId="25" borderId="37" xfId="0" applyNumberFormat="1" applyFont="1" applyFill="1" applyBorder="1" applyAlignment="1">
      <alignment horizontal="center" vertical="center"/>
    </xf>
    <xf numFmtId="2" fontId="19" fillId="2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3" max="3" width="7.28125" style="0" customWidth="1"/>
    <col min="5" max="5" width="7.8515625" style="0" customWidth="1"/>
    <col min="6" max="6" width="6.57421875" style="0" customWidth="1"/>
    <col min="8" max="9" width="7.28125" style="0" customWidth="1"/>
    <col min="10" max="10" width="11.00390625" style="0" customWidth="1"/>
  </cols>
  <sheetData>
    <row r="1" spans="1:10" ht="18.75">
      <c r="A1" s="95" t="s">
        <v>54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69.75" customHeight="1">
      <c r="A2" s="2" t="s">
        <v>0</v>
      </c>
      <c r="B2" s="3" t="s">
        <v>51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3" t="s">
        <v>7</v>
      </c>
      <c r="J2" s="9" t="s">
        <v>8</v>
      </c>
    </row>
    <row r="3" spans="1:10" ht="15.75" thickBot="1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5.75" thickBot="1">
      <c r="A4" s="10" t="s">
        <v>10</v>
      </c>
      <c r="B4" s="11"/>
      <c r="C4" s="12"/>
      <c r="D4" s="13"/>
      <c r="E4" s="13"/>
      <c r="F4" s="14"/>
      <c r="G4" s="15"/>
      <c r="H4" s="16"/>
      <c r="I4" s="14"/>
      <c r="J4" s="17"/>
    </row>
    <row r="5" spans="1:10" ht="15">
      <c r="A5" s="24" t="s">
        <v>52</v>
      </c>
      <c r="B5" s="25">
        <v>1</v>
      </c>
      <c r="C5" s="25"/>
      <c r="D5" s="26">
        <v>58</v>
      </c>
      <c r="E5" s="26">
        <v>7.88</v>
      </c>
      <c r="F5" s="26"/>
      <c r="G5" s="27">
        <v>61.58</v>
      </c>
      <c r="H5" s="70"/>
      <c r="I5" s="29">
        <f>G5*H5</f>
        <v>0</v>
      </c>
      <c r="J5" s="30" t="s">
        <v>11</v>
      </c>
    </row>
    <row r="6" spans="1:10" ht="15">
      <c r="A6" s="24" t="s">
        <v>13</v>
      </c>
      <c r="B6" s="25">
        <v>1</v>
      </c>
      <c r="C6" s="25"/>
      <c r="D6" s="26">
        <v>186.1</v>
      </c>
      <c r="E6" s="26">
        <v>27.31</v>
      </c>
      <c r="F6" s="26"/>
      <c r="G6" s="27">
        <v>213.41</v>
      </c>
      <c r="H6" s="70"/>
      <c r="I6" s="29">
        <f>G6*H6</f>
        <v>0</v>
      </c>
      <c r="J6" s="30" t="s">
        <v>11</v>
      </c>
    </row>
    <row r="7" spans="1:10" ht="15">
      <c r="A7" s="24" t="s">
        <v>12</v>
      </c>
      <c r="B7" s="25">
        <v>1</v>
      </c>
      <c r="C7" s="25"/>
      <c r="D7" s="26">
        <v>49.2</v>
      </c>
      <c r="E7" s="26">
        <v>7.05</v>
      </c>
      <c r="F7" s="26"/>
      <c r="G7" s="27">
        <v>56.25</v>
      </c>
      <c r="H7" s="70"/>
      <c r="I7" s="29">
        <f>G7*H7</f>
        <v>0</v>
      </c>
      <c r="J7" s="30" t="s">
        <v>11</v>
      </c>
    </row>
    <row r="8" spans="1:10" ht="15">
      <c r="A8" s="32" t="s">
        <v>15</v>
      </c>
      <c r="B8" s="33">
        <v>1</v>
      </c>
      <c r="C8" s="33"/>
      <c r="D8" s="34">
        <v>270.1</v>
      </c>
      <c r="E8" s="34">
        <v>38.68</v>
      </c>
      <c r="F8" s="34"/>
      <c r="G8" s="35">
        <v>308.78</v>
      </c>
      <c r="H8" s="71"/>
      <c r="I8" s="37">
        <f>G8*H8</f>
        <v>0</v>
      </c>
      <c r="J8" s="38" t="s">
        <v>11</v>
      </c>
    </row>
    <row r="9" spans="1:10" ht="15.75" thickBot="1">
      <c r="A9" s="24" t="s">
        <v>14</v>
      </c>
      <c r="B9" s="25">
        <v>1</v>
      </c>
      <c r="C9" s="25">
        <v>1</v>
      </c>
      <c r="D9" s="26">
        <v>50.1</v>
      </c>
      <c r="E9" s="26">
        <v>7.68</v>
      </c>
      <c r="F9" s="26"/>
      <c r="G9" s="31">
        <v>62.18</v>
      </c>
      <c r="H9" s="80">
        <v>450</v>
      </c>
      <c r="I9" s="29">
        <f>G9*H9</f>
        <v>27981</v>
      </c>
      <c r="J9" s="30" t="s">
        <v>11</v>
      </c>
    </row>
    <row r="10" spans="1:10" ht="15.75" thickBot="1">
      <c r="A10" s="54" t="s">
        <v>16</v>
      </c>
      <c r="B10" s="55"/>
      <c r="C10" s="56"/>
      <c r="D10" s="57"/>
      <c r="E10" s="57"/>
      <c r="F10" s="57"/>
      <c r="G10" s="58"/>
      <c r="H10" s="72"/>
      <c r="I10" s="59"/>
      <c r="J10" s="60"/>
    </row>
    <row r="11" spans="1:11" ht="15">
      <c r="A11" s="83" t="s">
        <v>17</v>
      </c>
      <c r="B11" s="84">
        <v>2</v>
      </c>
      <c r="C11" s="84">
        <v>2</v>
      </c>
      <c r="D11" s="85">
        <v>71.4</v>
      </c>
      <c r="E11" s="85">
        <v>11.25</v>
      </c>
      <c r="F11" s="85"/>
      <c r="G11" s="86">
        <v>82.65</v>
      </c>
      <c r="H11" s="87">
        <v>450</v>
      </c>
      <c r="I11" s="88">
        <f>G11*H11</f>
        <v>37192.5</v>
      </c>
      <c r="J11" s="89" t="s">
        <v>11</v>
      </c>
      <c r="K11" s="90"/>
    </row>
    <row r="12" spans="1:10" ht="15">
      <c r="A12" s="24" t="s">
        <v>18</v>
      </c>
      <c r="B12" s="25">
        <v>2</v>
      </c>
      <c r="C12" s="25">
        <v>1</v>
      </c>
      <c r="D12" s="26">
        <v>58.8</v>
      </c>
      <c r="E12" s="26">
        <v>9.45</v>
      </c>
      <c r="F12" s="26"/>
      <c r="G12" s="27">
        <v>68.25</v>
      </c>
      <c r="H12" s="80">
        <v>450</v>
      </c>
      <c r="I12" s="29">
        <f>G12*H12</f>
        <v>30712.5</v>
      </c>
      <c r="J12" s="30" t="s">
        <v>11</v>
      </c>
    </row>
    <row r="13" spans="1:10" ht="15.75" thickBot="1">
      <c r="A13" s="24" t="s">
        <v>19</v>
      </c>
      <c r="B13" s="25">
        <v>2</v>
      </c>
      <c r="C13" s="25">
        <v>1</v>
      </c>
      <c r="D13" s="26">
        <v>58.8</v>
      </c>
      <c r="E13" s="26">
        <v>9.23</v>
      </c>
      <c r="F13" s="26"/>
      <c r="G13" s="27">
        <v>68.03</v>
      </c>
      <c r="H13" s="80">
        <v>450</v>
      </c>
      <c r="I13" s="29">
        <f>G13*H13</f>
        <v>30613.5</v>
      </c>
      <c r="J13" s="30" t="s">
        <v>11</v>
      </c>
    </row>
    <row r="14" spans="1:10" ht="15.75" thickBot="1">
      <c r="A14" s="61" t="s">
        <v>20</v>
      </c>
      <c r="B14" s="62"/>
      <c r="C14" s="62"/>
      <c r="D14" s="63"/>
      <c r="E14" s="63"/>
      <c r="F14" s="63"/>
      <c r="G14" s="64"/>
      <c r="H14" s="73"/>
      <c r="I14" s="65"/>
      <c r="J14" s="66"/>
    </row>
    <row r="15" spans="1:10" ht="15">
      <c r="A15" s="18" t="s">
        <v>21</v>
      </c>
      <c r="B15" s="19">
        <v>3</v>
      </c>
      <c r="C15" s="19">
        <v>1</v>
      </c>
      <c r="D15" s="39">
        <v>60.7</v>
      </c>
      <c r="E15" s="20">
        <v>9.76</v>
      </c>
      <c r="F15" s="20"/>
      <c r="G15" s="21">
        <v>70.46</v>
      </c>
      <c r="H15" s="81">
        <v>450</v>
      </c>
      <c r="I15" s="22">
        <f>G15*H15</f>
        <v>31706.999999999996</v>
      </c>
      <c r="J15" s="23" t="s">
        <v>11</v>
      </c>
    </row>
    <row r="16" spans="1:10" ht="15">
      <c r="A16" s="24" t="s">
        <v>22</v>
      </c>
      <c r="B16" s="25">
        <v>3</v>
      </c>
      <c r="C16" s="25">
        <v>1</v>
      </c>
      <c r="D16" s="40">
        <v>56.4</v>
      </c>
      <c r="E16" s="26">
        <v>9.07</v>
      </c>
      <c r="F16" s="26"/>
      <c r="G16" s="27">
        <v>65.47</v>
      </c>
      <c r="H16" s="80">
        <v>450</v>
      </c>
      <c r="I16" s="29">
        <f>G16*H16</f>
        <v>29461.5</v>
      </c>
      <c r="J16" s="30" t="s">
        <v>11</v>
      </c>
    </row>
    <row r="17" spans="1:10" ht="15">
      <c r="A17" s="24" t="s">
        <v>23</v>
      </c>
      <c r="B17" s="25">
        <v>3</v>
      </c>
      <c r="C17" s="25">
        <v>1</v>
      </c>
      <c r="D17" s="26">
        <v>56.4</v>
      </c>
      <c r="E17" s="26">
        <v>8.85</v>
      </c>
      <c r="F17" s="26"/>
      <c r="G17" s="27">
        <v>65.25</v>
      </c>
      <c r="H17" s="80">
        <v>450</v>
      </c>
      <c r="I17" s="29">
        <f>G17*H17</f>
        <v>29362.5</v>
      </c>
      <c r="J17" s="30" t="s">
        <v>11</v>
      </c>
    </row>
    <row r="18" spans="1:10" ht="15.75" thickBot="1">
      <c r="A18" s="32" t="s">
        <v>24</v>
      </c>
      <c r="B18" s="33">
        <v>3</v>
      </c>
      <c r="C18" s="33">
        <v>1</v>
      </c>
      <c r="D18" s="34">
        <v>60.7</v>
      </c>
      <c r="E18" s="34">
        <v>9.52</v>
      </c>
      <c r="F18" s="34"/>
      <c r="G18" s="35">
        <v>70.22</v>
      </c>
      <c r="H18" s="82">
        <v>450</v>
      </c>
      <c r="I18" s="37">
        <f>G18*H18</f>
        <v>31599</v>
      </c>
      <c r="J18" s="38" t="s">
        <v>11</v>
      </c>
    </row>
    <row r="19" spans="1:10" ht="15.75" thickBot="1">
      <c r="A19" s="67" t="s">
        <v>25</v>
      </c>
      <c r="B19" s="56"/>
      <c r="C19" s="56"/>
      <c r="D19" s="57"/>
      <c r="E19" s="57"/>
      <c r="F19" s="57"/>
      <c r="G19" s="68"/>
      <c r="H19" s="72"/>
      <c r="I19" s="59"/>
      <c r="J19" s="60"/>
    </row>
    <row r="20" spans="1:11" ht="15">
      <c r="A20" s="83" t="s">
        <v>26</v>
      </c>
      <c r="B20" s="84">
        <v>4</v>
      </c>
      <c r="C20" s="84">
        <v>1</v>
      </c>
      <c r="D20" s="85">
        <v>50.9</v>
      </c>
      <c r="E20" s="85">
        <v>7.71</v>
      </c>
      <c r="F20" s="85"/>
      <c r="G20" s="86">
        <v>58.61</v>
      </c>
      <c r="H20" s="87">
        <v>450</v>
      </c>
      <c r="I20" s="88">
        <f>G20*H20</f>
        <v>26374.5</v>
      </c>
      <c r="J20" s="89" t="s">
        <v>11</v>
      </c>
      <c r="K20" s="90"/>
    </row>
    <row r="21" spans="1:10" ht="15">
      <c r="A21" s="24"/>
      <c r="B21" s="25"/>
      <c r="C21" s="25"/>
      <c r="D21" s="26"/>
      <c r="E21" s="26"/>
      <c r="F21" s="26"/>
      <c r="G21" s="27"/>
      <c r="H21" s="70"/>
      <c r="I21" s="29"/>
      <c r="J21" s="30"/>
    </row>
    <row r="22" spans="1:10" ht="15.75" thickBot="1">
      <c r="A22" s="98" t="s">
        <v>49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5.75" thickBot="1">
      <c r="A23" s="43" t="s">
        <v>27</v>
      </c>
      <c r="B23" s="44"/>
      <c r="C23" s="44"/>
      <c r="D23" s="44"/>
      <c r="E23" s="44"/>
      <c r="F23" s="44"/>
      <c r="G23" s="45"/>
      <c r="H23" s="44"/>
      <c r="I23" s="44"/>
      <c r="J23" s="46"/>
    </row>
    <row r="24" spans="1:11" ht="15">
      <c r="A24" s="83" t="s">
        <v>28</v>
      </c>
      <c r="B24" s="84" t="s">
        <v>29</v>
      </c>
      <c r="C24" s="84">
        <v>3</v>
      </c>
      <c r="D24" s="85">
        <v>175</v>
      </c>
      <c r="E24" s="85"/>
      <c r="F24" s="85">
        <v>73.8</v>
      </c>
      <c r="G24" s="86">
        <f>D24+F24</f>
        <v>248.8</v>
      </c>
      <c r="H24" s="87">
        <v>450</v>
      </c>
      <c r="I24" s="93">
        <f>G24*H24</f>
        <v>111960</v>
      </c>
      <c r="J24" s="89" t="s">
        <v>11</v>
      </c>
      <c r="K24" s="90"/>
    </row>
    <row r="25" spans="1:10" ht="15">
      <c r="A25" s="32"/>
      <c r="B25" s="33"/>
      <c r="C25" s="33"/>
      <c r="D25" s="34"/>
      <c r="E25" s="34"/>
      <c r="F25" s="34"/>
      <c r="G25" s="35"/>
      <c r="H25" s="36"/>
      <c r="I25" s="36"/>
      <c r="J25" s="38"/>
    </row>
    <row r="26" spans="1:10" ht="15.75" thickBot="1">
      <c r="A26" s="103" t="s">
        <v>30</v>
      </c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5">
      <c r="A27" s="74" t="s">
        <v>53</v>
      </c>
      <c r="B27" s="75"/>
      <c r="C27" s="75"/>
      <c r="D27" s="76"/>
      <c r="E27" s="76"/>
      <c r="F27" s="75"/>
      <c r="G27" s="77"/>
      <c r="H27" s="75"/>
      <c r="I27" s="77">
        <v>95000</v>
      </c>
      <c r="J27" s="78" t="s">
        <v>31</v>
      </c>
    </row>
    <row r="28" spans="1:10" ht="15">
      <c r="A28" s="47" t="s">
        <v>32</v>
      </c>
      <c r="B28" s="1"/>
      <c r="C28" s="1"/>
      <c r="D28" s="28"/>
      <c r="E28" s="28"/>
      <c r="F28" s="1"/>
      <c r="G28" s="31"/>
      <c r="H28" s="1"/>
      <c r="I28" s="31">
        <v>95000</v>
      </c>
      <c r="J28" s="48" t="s">
        <v>31</v>
      </c>
    </row>
    <row r="29" spans="1:10" ht="15">
      <c r="A29" s="47" t="s">
        <v>33</v>
      </c>
      <c r="B29" s="1"/>
      <c r="C29" s="1"/>
      <c r="D29" s="28"/>
      <c r="E29" s="28"/>
      <c r="F29" s="1"/>
      <c r="G29" s="31"/>
      <c r="H29" s="1"/>
      <c r="I29" s="31">
        <v>95000</v>
      </c>
      <c r="J29" s="48" t="s">
        <v>31</v>
      </c>
    </row>
    <row r="30" spans="1:11" ht="15">
      <c r="A30" s="83" t="s">
        <v>34</v>
      </c>
      <c r="B30" s="91"/>
      <c r="C30" s="91"/>
      <c r="D30" s="92"/>
      <c r="E30" s="92"/>
      <c r="F30" s="91"/>
      <c r="G30" s="93"/>
      <c r="H30" s="91"/>
      <c r="I30" s="93">
        <v>95000</v>
      </c>
      <c r="J30" s="94" t="s">
        <v>31</v>
      </c>
      <c r="K30" s="90"/>
    </row>
    <row r="31" spans="1:10" ht="15">
      <c r="A31" s="24" t="s">
        <v>35</v>
      </c>
      <c r="B31" s="42"/>
      <c r="C31" s="42"/>
      <c r="D31" s="41"/>
      <c r="E31" s="41"/>
      <c r="F31" s="42"/>
      <c r="G31" s="49"/>
      <c r="H31" s="42"/>
      <c r="I31" s="49">
        <v>95000</v>
      </c>
      <c r="J31" s="48" t="s">
        <v>31</v>
      </c>
    </row>
    <row r="32" spans="1:10" ht="15">
      <c r="A32" s="24" t="s">
        <v>36</v>
      </c>
      <c r="B32" s="42"/>
      <c r="C32" s="42"/>
      <c r="D32" s="41"/>
      <c r="E32" s="41"/>
      <c r="F32" s="42"/>
      <c r="G32" s="49"/>
      <c r="H32" s="42"/>
      <c r="I32" s="49">
        <v>95000</v>
      </c>
      <c r="J32" s="48" t="s">
        <v>31</v>
      </c>
    </row>
    <row r="33" spans="1:10" ht="15">
      <c r="A33" s="47" t="s">
        <v>37</v>
      </c>
      <c r="B33" s="1"/>
      <c r="C33" s="1"/>
      <c r="D33" s="28"/>
      <c r="E33" s="28"/>
      <c r="F33" s="1"/>
      <c r="G33" s="31"/>
      <c r="H33" s="1"/>
      <c r="I33" s="31">
        <v>95000</v>
      </c>
      <c r="J33" s="48" t="s">
        <v>31</v>
      </c>
    </row>
    <row r="34" spans="1:10" ht="15">
      <c r="A34" s="47" t="s">
        <v>38</v>
      </c>
      <c r="B34" s="1"/>
      <c r="C34" s="1"/>
      <c r="D34" s="28"/>
      <c r="E34" s="28"/>
      <c r="F34" s="1"/>
      <c r="G34" s="31"/>
      <c r="H34" s="1"/>
      <c r="I34" s="31">
        <v>95000</v>
      </c>
      <c r="J34" s="48" t="s">
        <v>31</v>
      </c>
    </row>
    <row r="35" spans="1:10" ht="15">
      <c r="A35" s="47" t="s">
        <v>50</v>
      </c>
      <c r="B35" s="1"/>
      <c r="C35" s="1"/>
      <c r="D35" s="28"/>
      <c r="E35" s="28"/>
      <c r="F35" s="1"/>
      <c r="G35" s="31"/>
      <c r="H35" s="1"/>
      <c r="I35" s="31">
        <v>95000</v>
      </c>
      <c r="J35" s="48" t="s">
        <v>31</v>
      </c>
    </row>
    <row r="36" spans="1:10" ht="15">
      <c r="A36" s="47" t="s">
        <v>39</v>
      </c>
      <c r="B36" s="1"/>
      <c r="C36" s="1"/>
      <c r="D36" s="28"/>
      <c r="E36" s="28"/>
      <c r="F36" s="1"/>
      <c r="G36" s="31"/>
      <c r="H36" s="1"/>
      <c r="I36" s="31">
        <v>105000</v>
      </c>
      <c r="J36" s="48" t="s">
        <v>31</v>
      </c>
    </row>
    <row r="37" spans="1:10" ht="15">
      <c r="A37" s="47" t="s">
        <v>40</v>
      </c>
      <c r="B37" s="1"/>
      <c r="C37" s="1"/>
      <c r="D37" s="28"/>
      <c r="E37" s="28"/>
      <c r="F37" s="1"/>
      <c r="G37" s="31"/>
      <c r="H37" s="1"/>
      <c r="I37" s="31">
        <v>105000</v>
      </c>
      <c r="J37" s="48" t="s">
        <v>31</v>
      </c>
    </row>
    <row r="38" spans="1:10" ht="15">
      <c r="A38" s="47" t="s">
        <v>41</v>
      </c>
      <c r="B38" s="1"/>
      <c r="C38" s="1"/>
      <c r="D38" s="28"/>
      <c r="E38" s="28"/>
      <c r="F38" s="1"/>
      <c r="G38" s="31"/>
      <c r="H38" s="1"/>
      <c r="I38" s="31">
        <v>105000</v>
      </c>
      <c r="J38" s="48" t="s">
        <v>31</v>
      </c>
    </row>
    <row r="39" spans="1:10" ht="15">
      <c r="A39" s="47" t="s">
        <v>42</v>
      </c>
      <c r="B39" s="1"/>
      <c r="C39" s="1"/>
      <c r="D39" s="28"/>
      <c r="E39" s="28"/>
      <c r="F39" s="1"/>
      <c r="G39" s="31"/>
      <c r="H39" s="1"/>
      <c r="I39" s="31">
        <v>105000</v>
      </c>
      <c r="J39" s="48" t="s">
        <v>31</v>
      </c>
    </row>
    <row r="40" spans="1:10" ht="15">
      <c r="A40" s="47" t="s">
        <v>43</v>
      </c>
      <c r="B40" s="1"/>
      <c r="C40" s="1"/>
      <c r="D40" s="28"/>
      <c r="E40" s="28"/>
      <c r="F40" s="1"/>
      <c r="G40" s="31"/>
      <c r="H40" s="1"/>
      <c r="I40" s="31">
        <v>105000</v>
      </c>
      <c r="J40" s="48" t="s">
        <v>31</v>
      </c>
    </row>
    <row r="41" spans="1:10" ht="15">
      <c r="A41" s="47" t="s">
        <v>44</v>
      </c>
      <c r="B41" s="1"/>
      <c r="C41" s="1"/>
      <c r="D41" s="28"/>
      <c r="E41" s="28"/>
      <c r="F41" s="1"/>
      <c r="G41" s="31"/>
      <c r="H41" s="1"/>
      <c r="I41" s="31">
        <v>105000</v>
      </c>
      <c r="J41" s="48" t="s">
        <v>31</v>
      </c>
    </row>
    <row r="42" spans="1:10" ht="15">
      <c r="A42" s="47" t="s">
        <v>45</v>
      </c>
      <c r="B42" s="1"/>
      <c r="C42" s="1"/>
      <c r="D42" s="28"/>
      <c r="E42" s="28"/>
      <c r="F42" s="1"/>
      <c r="G42" s="31"/>
      <c r="H42" s="1"/>
      <c r="I42" s="31">
        <v>105000</v>
      </c>
      <c r="J42" s="48" t="s">
        <v>31</v>
      </c>
    </row>
    <row r="43" spans="1:10" ht="15">
      <c r="A43" s="47" t="s">
        <v>46</v>
      </c>
      <c r="B43" s="1"/>
      <c r="C43" s="1"/>
      <c r="D43" s="28"/>
      <c r="E43" s="28"/>
      <c r="F43" s="1"/>
      <c r="G43" s="31"/>
      <c r="H43" s="1"/>
      <c r="I43" s="31">
        <v>105000</v>
      </c>
      <c r="J43" s="48" t="s">
        <v>31</v>
      </c>
    </row>
    <row r="44" spans="1:10" ht="15">
      <c r="A44" s="47" t="s">
        <v>47</v>
      </c>
      <c r="B44" s="1"/>
      <c r="C44" s="1"/>
      <c r="D44" s="28"/>
      <c r="E44" s="28"/>
      <c r="F44" s="1"/>
      <c r="G44" s="31"/>
      <c r="H44" s="1"/>
      <c r="I44" s="31">
        <v>105000</v>
      </c>
      <c r="J44" s="48" t="s">
        <v>31</v>
      </c>
    </row>
    <row r="45" spans="1:10" ht="15.75" thickBot="1">
      <c r="A45" s="50" t="s">
        <v>48</v>
      </c>
      <c r="B45" s="51"/>
      <c r="C45" s="51"/>
      <c r="D45" s="52"/>
      <c r="E45" s="52"/>
      <c r="F45" s="51"/>
      <c r="G45" s="53"/>
      <c r="H45" s="51"/>
      <c r="I45" s="69">
        <v>105000</v>
      </c>
      <c r="J45" s="79" t="s">
        <v>31</v>
      </c>
    </row>
  </sheetData>
  <sheetProtection/>
  <mergeCells count="4">
    <mergeCell ref="A3:J3"/>
    <mergeCell ref="A22:J22"/>
    <mergeCell ref="A26:J26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sunrise</cp:lastModifiedBy>
  <cp:lastPrinted>2014-05-17T08:51:01Z</cp:lastPrinted>
  <dcterms:created xsi:type="dcterms:W3CDTF">2012-11-19T16:11:49Z</dcterms:created>
  <dcterms:modified xsi:type="dcterms:W3CDTF">2015-01-20T10:57:36Z</dcterms:modified>
  <cp:category/>
  <cp:version/>
  <cp:contentType/>
  <cp:contentStatus/>
</cp:coreProperties>
</file>