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Prices" sheetId="1" r:id="rId1"/>
  </sheets>
  <definedNames>
    <definedName name="_xlnm.Print_Area" localSheetId="0">'Prices'!#REF!</definedName>
  </definedNames>
  <calcPr fullCalcOnLoad="1"/>
</workbook>
</file>

<file path=xl/sharedStrings.xml><?xml version="1.0" encoding="utf-8"?>
<sst xmlns="http://schemas.openxmlformats.org/spreadsheetml/2006/main" count="39" uniqueCount="25">
  <si>
    <t>B-1</t>
  </si>
  <si>
    <t>gr.</t>
  </si>
  <si>
    <t>A-2</t>
  </si>
  <si>
    <t>A-3</t>
  </si>
  <si>
    <t>A-4</t>
  </si>
  <si>
    <t>A-5</t>
  </si>
  <si>
    <t>No</t>
  </si>
  <si>
    <t>Блок</t>
  </si>
  <si>
    <t>Ап. No</t>
  </si>
  <si>
    <t>Брой стаи</t>
  </si>
  <si>
    <t>Етаж</t>
  </si>
  <si>
    <t>Застр. Площ</t>
  </si>
  <si>
    <t>кв. м.</t>
  </si>
  <si>
    <t>Общи Части</t>
  </si>
  <si>
    <t>Всичко</t>
  </si>
  <si>
    <t>ЕВРО</t>
  </si>
  <si>
    <t>Описание</t>
  </si>
  <si>
    <t>Изглед</t>
  </si>
  <si>
    <t>дневна, трапезария, коридор, кухненски бокс, две спални, тоалетна с баня, тераса, склад, цялостно обзавеждане</t>
  </si>
  <si>
    <t xml:space="preserve">Мезонет:                                                                                            етаж 1: дневна, спалня, баня, тоалетна, коридор, тераса, цялостно обзавеждане                                                                    етаж 2: спалня, баня с тоалетна, вътрешно стълбище, коридор, тераса, цялостно обзавеждане   </t>
  </si>
  <si>
    <t>дневна, трапезария, коридор, кухненски бокс, спална площ, баня с тоалетна, склад, цялостно обзавеждане</t>
  </si>
  <si>
    <t>идеална панорама море</t>
  </si>
  <si>
    <t>панорама море     / басейн</t>
  </si>
  <si>
    <t>ЛОТ 582</t>
  </si>
  <si>
    <t>Цена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</si>
</sst>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2]dd\ mmmm\ yyyy\ &quot;г.&quot;"/>
    <numFmt numFmtId="179" formatCode="#,##0.0"/>
    <numFmt numFmtId="180" formatCode="mmm/yyyy"/>
    <numFmt numFmtId="181" formatCode="#,##0.00\ &quot;лв&quot;"/>
    <numFmt numFmtId="182" formatCode="#,##0_ ;[Red]\-#,##0\ "/>
    <numFmt numFmtId="183" formatCode="#,##0.00_ ;[Red]\-#,##0.00\ "/>
    <numFmt numFmtId="184" formatCode="0.00_ ;[Red]\-0.00\ "/>
    <numFmt numFmtId="185" formatCode="[$-F400]h:mm:ss\ AM/PM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 vertical="justify"/>
    </xf>
    <xf numFmtId="1" fontId="5" fillId="0" borderId="0" xfId="0" applyNumberFormat="1" applyFont="1" applyFill="1" applyBorder="1" applyAlignment="1">
      <alignment horizontal="center" vertical="justify"/>
    </xf>
    <xf numFmtId="0" fontId="5" fillId="2" borderId="1" xfId="0" applyFont="1" applyFill="1" applyBorder="1" applyAlignment="1">
      <alignment horizontal="center" vertical="justify"/>
    </xf>
    <xf numFmtId="2" fontId="5" fillId="2" borderId="1" xfId="0" applyNumberFormat="1" applyFont="1" applyFill="1" applyBorder="1" applyAlignment="1">
      <alignment horizontal="center" vertical="justify"/>
    </xf>
    <xf numFmtId="0" fontId="5" fillId="2" borderId="1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justify"/>
    </xf>
    <xf numFmtId="0" fontId="5" fillId="0" borderId="2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/>
    </xf>
    <xf numFmtId="2" fontId="4" fillId="3" borderId="4" xfId="0" applyNumberFormat="1" applyFont="1" applyFill="1" applyBorder="1" applyAlignment="1">
      <alignment horizontal="center" vertical="justify"/>
    </xf>
    <xf numFmtId="2" fontId="4" fillId="3" borderId="1" xfId="0" applyNumberFormat="1" applyFont="1" applyFill="1" applyBorder="1" applyAlignment="1">
      <alignment horizontal="center" vertical="justify"/>
    </xf>
    <xf numFmtId="0" fontId="4" fillId="0" borderId="5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justify"/>
    </xf>
    <xf numFmtId="1" fontId="4" fillId="2" borderId="5" xfId="0" applyNumberFormat="1" applyFont="1" applyFill="1" applyBorder="1" applyAlignment="1">
      <alignment horizontal="center" vertical="top"/>
    </xf>
    <xf numFmtId="1" fontId="4" fillId="2" borderId="7" xfId="0" applyNumberFormat="1" applyFont="1" applyFill="1" applyBorder="1" applyAlignment="1">
      <alignment horizontal="center" vertical="justify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justify"/>
    </xf>
    <xf numFmtId="0" fontId="5" fillId="4" borderId="6" xfId="0" applyFont="1" applyFill="1" applyBorder="1" applyAlignment="1">
      <alignment horizontal="center" vertical="justify"/>
    </xf>
    <xf numFmtId="0" fontId="5" fillId="4" borderId="1" xfId="0" applyFont="1" applyFill="1" applyBorder="1" applyAlignment="1">
      <alignment horizontal="center" vertical="justify"/>
    </xf>
    <xf numFmtId="1" fontId="5" fillId="4" borderId="1" xfId="0" applyNumberFormat="1" applyFont="1" applyFill="1" applyBorder="1" applyAlignment="1">
      <alignment horizontal="center" vertical="justify"/>
    </xf>
    <xf numFmtId="0" fontId="5" fillId="4" borderId="1" xfId="0" applyNumberFormat="1" applyFont="1" applyFill="1" applyBorder="1" applyAlignment="1">
      <alignment horizontal="center" vertical="justify"/>
    </xf>
    <xf numFmtId="2" fontId="5" fillId="4" borderId="1" xfId="0" applyNumberFormat="1" applyFont="1" applyFill="1" applyBorder="1" applyAlignment="1">
      <alignment horizontal="center" vertical="justify"/>
    </xf>
    <xf numFmtId="2" fontId="4" fillId="4" borderId="1" xfId="0" applyNumberFormat="1" applyFont="1" applyFill="1" applyBorder="1" applyAlignment="1">
      <alignment horizontal="center" vertical="justify"/>
    </xf>
    <xf numFmtId="0" fontId="5" fillId="4" borderId="0" xfId="0" applyFont="1" applyFill="1" applyAlignment="1">
      <alignment/>
    </xf>
    <xf numFmtId="0" fontId="5" fillId="4" borderId="2" xfId="0" applyFont="1" applyFill="1" applyBorder="1" applyAlignment="1">
      <alignment horizontal="center" vertical="justify"/>
    </xf>
    <xf numFmtId="0" fontId="5" fillId="4" borderId="1" xfId="0" applyFont="1" applyFill="1" applyBorder="1" applyAlignment="1">
      <alignment vertical="justify"/>
    </xf>
    <xf numFmtId="0" fontId="5" fillId="4" borderId="3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justify"/>
    </xf>
    <xf numFmtId="1" fontId="5" fillId="0" borderId="1" xfId="0" applyNumberFormat="1" applyFont="1" applyFill="1" applyBorder="1" applyAlignment="1">
      <alignment horizontal="center" vertical="justify"/>
    </xf>
    <xf numFmtId="0" fontId="5" fillId="0" borderId="1" xfId="0" applyNumberFormat="1" applyFont="1" applyFill="1" applyBorder="1" applyAlignment="1">
      <alignment horizontal="center" vertical="justify"/>
    </xf>
    <xf numFmtId="2" fontId="5" fillId="0" borderId="1" xfId="0" applyNumberFormat="1" applyFont="1" applyFill="1" applyBorder="1" applyAlignment="1">
      <alignment horizontal="center" vertical="justify"/>
    </xf>
    <xf numFmtId="0" fontId="5" fillId="0" borderId="3" xfId="0" applyFont="1" applyFill="1" applyBorder="1" applyAlignment="1">
      <alignment horizontal="center" vertical="top" wrapText="1"/>
    </xf>
    <xf numFmtId="2" fontId="4" fillId="3" borderId="10" xfId="0" applyNumberFormat="1" applyFont="1" applyFill="1" applyBorder="1" applyAlignment="1">
      <alignment horizontal="center" vertical="justify"/>
    </xf>
    <xf numFmtId="2" fontId="4" fillId="3" borderId="11" xfId="0" applyNumberFormat="1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5" fillId="4" borderId="4" xfId="0" applyFont="1" applyFill="1" applyBorder="1" applyAlignment="1">
      <alignment horizontal="center" vertical="justify"/>
    </xf>
    <xf numFmtId="1" fontId="5" fillId="4" borderId="4" xfId="0" applyNumberFormat="1" applyFont="1" applyFill="1" applyBorder="1" applyAlignment="1">
      <alignment horizontal="center" vertical="justify"/>
    </xf>
    <xf numFmtId="2" fontId="5" fillId="4" borderId="4" xfId="0" applyNumberFormat="1" applyFont="1" applyFill="1" applyBorder="1" applyAlignment="1">
      <alignment horizontal="center" vertical="justify"/>
    </xf>
    <xf numFmtId="2" fontId="7" fillId="4" borderId="4" xfId="0" applyNumberFormat="1" applyFont="1" applyFill="1" applyBorder="1" applyAlignment="1">
      <alignment horizontal="center" vertical="justify"/>
    </xf>
    <xf numFmtId="0" fontId="5" fillId="4" borderId="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justify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A2" sqref="A2:A3"/>
    </sheetView>
  </sheetViews>
  <sheetFormatPr defaultColWidth="9.140625" defaultRowHeight="12.75"/>
  <cols>
    <col min="1" max="2" width="7.8515625" style="1" customWidth="1"/>
    <col min="3" max="3" width="10.7109375" style="3" customWidth="1"/>
    <col min="4" max="5" width="10.00390625" style="1" customWidth="1"/>
    <col min="6" max="6" width="9.28125" style="1" customWidth="1"/>
    <col min="7" max="7" width="11.8515625" style="1" customWidth="1"/>
    <col min="8" max="8" width="10.421875" style="1" customWidth="1"/>
    <col min="9" max="9" width="15.7109375" style="8" customWidth="1"/>
    <col min="10" max="10" width="41.8515625" style="8" customWidth="1"/>
    <col min="11" max="11" width="31.57421875" style="10" customWidth="1"/>
    <col min="12" max="12" width="9.28125" style="1" customWidth="1"/>
    <col min="13" max="13" width="9.140625" style="1" customWidth="1"/>
    <col min="14" max="20" width="9.140625" style="7" customWidth="1"/>
    <col min="21" max="21" width="13.28125" style="7" customWidth="1"/>
    <col min="22" max="23" width="11.8515625" style="7" customWidth="1"/>
    <col min="24" max="16384" width="9.140625" style="7" customWidth="1"/>
  </cols>
  <sheetData>
    <row r="1" ht="36" customHeight="1" thickBot="1">
      <c r="C1" s="23" t="s">
        <v>23</v>
      </c>
    </row>
    <row r="2" spans="1:11" s="9" customFormat="1" ht="27" customHeight="1">
      <c r="A2" s="51" t="s">
        <v>6</v>
      </c>
      <c r="B2" s="51" t="s">
        <v>7</v>
      </c>
      <c r="C2" s="18" t="s">
        <v>8</v>
      </c>
      <c r="D2" s="53" t="s">
        <v>9</v>
      </c>
      <c r="E2" s="51" t="s">
        <v>10</v>
      </c>
      <c r="F2" s="21" t="s">
        <v>11</v>
      </c>
      <c r="G2" s="20" t="s">
        <v>13</v>
      </c>
      <c r="H2" s="15" t="s">
        <v>14</v>
      </c>
      <c r="I2" s="39" t="s">
        <v>24</v>
      </c>
      <c r="J2" s="49" t="s">
        <v>16</v>
      </c>
      <c r="K2" s="49" t="s">
        <v>17</v>
      </c>
    </row>
    <row r="3" spans="1:13" ht="13.5" customHeight="1" thickBot="1">
      <c r="A3" s="52"/>
      <c r="B3" s="52"/>
      <c r="C3" s="19"/>
      <c r="D3" s="54"/>
      <c r="E3" s="52"/>
      <c r="F3" s="22" t="s">
        <v>12</v>
      </c>
      <c r="G3" s="22" t="s">
        <v>12</v>
      </c>
      <c r="H3" s="22" t="s">
        <v>12</v>
      </c>
      <c r="I3" s="40" t="s">
        <v>15</v>
      </c>
      <c r="J3" s="50"/>
      <c r="K3" s="50"/>
      <c r="L3" s="7"/>
      <c r="M3" s="7"/>
    </row>
    <row r="4" spans="1:13" ht="41.25" customHeight="1" thickBot="1">
      <c r="A4" s="41">
        <v>1</v>
      </c>
      <c r="B4" s="42" t="s">
        <v>2</v>
      </c>
      <c r="C4" s="43">
        <v>202</v>
      </c>
      <c r="D4" s="42">
        <v>3</v>
      </c>
      <c r="E4" s="42">
        <v>2</v>
      </c>
      <c r="F4" s="42">
        <v>74.3</v>
      </c>
      <c r="G4" s="44">
        <f aca="true" t="shared" si="0" ref="G4:G10">H4-F4</f>
        <v>14.86</v>
      </c>
      <c r="H4" s="44">
        <v>89.16</v>
      </c>
      <c r="I4" s="45">
        <v>69900</v>
      </c>
      <c r="J4" s="46" t="s">
        <v>18</v>
      </c>
      <c r="K4" s="31" t="s">
        <v>22</v>
      </c>
      <c r="L4" s="30"/>
      <c r="M4" s="7"/>
    </row>
    <row r="5" spans="1:13" ht="47.25" customHeight="1">
      <c r="A5" s="17">
        <v>2</v>
      </c>
      <c r="B5" s="34" t="s">
        <v>3</v>
      </c>
      <c r="C5" s="35">
        <v>302</v>
      </c>
      <c r="D5" s="36">
        <v>3</v>
      </c>
      <c r="E5" s="36">
        <v>3</v>
      </c>
      <c r="F5" s="36">
        <v>74.3</v>
      </c>
      <c r="G5" s="37">
        <f t="shared" si="0"/>
        <v>14.86</v>
      </c>
      <c r="H5" s="37">
        <v>89.16</v>
      </c>
      <c r="I5" s="13">
        <v>82500</v>
      </c>
      <c r="J5" s="16" t="s">
        <v>18</v>
      </c>
      <c r="K5" s="11" t="s">
        <v>22</v>
      </c>
      <c r="L5" s="7"/>
      <c r="M5" s="7"/>
    </row>
    <row r="6" spans="1:13" ht="45.75" customHeight="1" thickBot="1">
      <c r="A6" s="17">
        <f>A5+1</f>
        <v>3</v>
      </c>
      <c r="B6" s="4" t="s">
        <v>3</v>
      </c>
      <c r="C6" s="2">
        <v>307</v>
      </c>
      <c r="D6" s="6">
        <v>3</v>
      </c>
      <c r="E6" s="6">
        <v>3</v>
      </c>
      <c r="F6" s="6">
        <v>86.39</v>
      </c>
      <c r="G6" s="5">
        <f t="shared" si="0"/>
        <v>17.28</v>
      </c>
      <c r="H6" s="5">
        <v>103.67</v>
      </c>
      <c r="I6" s="14">
        <v>111500</v>
      </c>
      <c r="J6" s="16" t="s">
        <v>18</v>
      </c>
      <c r="K6" s="12" t="s">
        <v>21</v>
      </c>
      <c r="L6" s="7"/>
      <c r="M6" s="7"/>
    </row>
    <row r="7" spans="1:13" ht="46.5" customHeight="1">
      <c r="A7" s="17">
        <f>A6+1</f>
        <v>4</v>
      </c>
      <c r="B7" s="4" t="s">
        <v>4</v>
      </c>
      <c r="C7" s="2">
        <v>402</v>
      </c>
      <c r="D7" s="6">
        <v>3</v>
      </c>
      <c r="E7" s="6">
        <v>4</v>
      </c>
      <c r="F7" s="6">
        <v>74.3</v>
      </c>
      <c r="G7" s="5">
        <f t="shared" si="0"/>
        <v>14.86</v>
      </c>
      <c r="H7" s="5">
        <v>89.16</v>
      </c>
      <c r="I7" s="14">
        <v>82500</v>
      </c>
      <c r="J7" s="16" t="s">
        <v>18</v>
      </c>
      <c r="K7" s="11" t="s">
        <v>22</v>
      </c>
      <c r="L7" s="7"/>
      <c r="M7" s="7"/>
    </row>
    <row r="8" spans="1:13" ht="80.25" customHeight="1">
      <c r="A8" s="17">
        <f>A7+1</f>
        <v>5</v>
      </c>
      <c r="B8" s="34" t="s">
        <v>5</v>
      </c>
      <c r="C8" s="35">
        <v>505</v>
      </c>
      <c r="D8" s="36">
        <v>3</v>
      </c>
      <c r="E8" s="34">
        <v>5</v>
      </c>
      <c r="F8" s="34">
        <v>119.02</v>
      </c>
      <c r="G8" s="37">
        <f t="shared" si="0"/>
        <v>23.799999999999997</v>
      </c>
      <c r="H8" s="37">
        <v>142.82</v>
      </c>
      <c r="I8" s="14">
        <v>149500</v>
      </c>
      <c r="J8" s="16" t="s">
        <v>19</v>
      </c>
      <c r="K8" s="38" t="s">
        <v>21</v>
      </c>
      <c r="L8" s="7"/>
      <c r="M8" s="7"/>
    </row>
    <row r="9" spans="1:13" ht="26.25" customHeight="1">
      <c r="A9" s="24">
        <f>A8+1</f>
        <v>6</v>
      </c>
      <c r="B9" s="25" t="s">
        <v>0</v>
      </c>
      <c r="C9" s="26">
        <v>104</v>
      </c>
      <c r="D9" s="27">
        <v>1</v>
      </c>
      <c r="E9" s="25" t="s">
        <v>1</v>
      </c>
      <c r="F9" s="25">
        <v>47.15</v>
      </c>
      <c r="G9" s="28">
        <f t="shared" si="0"/>
        <v>9.43</v>
      </c>
      <c r="H9" s="28">
        <v>56.58</v>
      </c>
      <c r="I9" s="29">
        <v>63200</v>
      </c>
      <c r="J9" s="32" t="s">
        <v>20</v>
      </c>
      <c r="K9" s="33" t="s">
        <v>21</v>
      </c>
      <c r="L9" s="30"/>
      <c r="M9" s="7"/>
    </row>
    <row r="10" spans="1:13" ht="48" customHeight="1" thickBot="1">
      <c r="A10" s="17">
        <f>A9+1</f>
        <v>7</v>
      </c>
      <c r="B10" s="34" t="s">
        <v>0</v>
      </c>
      <c r="C10" s="35">
        <v>105</v>
      </c>
      <c r="D10" s="36">
        <v>2</v>
      </c>
      <c r="E10" s="34" t="s">
        <v>1</v>
      </c>
      <c r="F10" s="34">
        <v>73.69</v>
      </c>
      <c r="G10" s="37">
        <f t="shared" si="0"/>
        <v>14.740000000000009</v>
      </c>
      <c r="H10" s="37">
        <v>88.43</v>
      </c>
      <c r="I10" s="14">
        <v>99500</v>
      </c>
      <c r="J10" s="47" t="s">
        <v>18</v>
      </c>
      <c r="K10" s="48" t="s">
        <v>21</v>
      </c>
      <c r="L10" s="7"/>
      <c r="M10" s="7"/>
    </row>
    <row r="11" spans="1:1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mergeCells count="6">
    <mergeCell ref="J2:J3"/>
    <mergeCell ref="K2:K3"/>
    <mergeCell ref="A2:A3"/>
    <mergeCell ref="B2:B3"/>
    <mergeCell ref="D2:D3"/>
    <mergeCell ref="E2:E3"/>
  </mergeCells>
  <printOptions/>
  <pageMargins left="0.17" right="0.14" top="0.28" bottom="0.2" header="0.12" footer="0.2"/>
  <pageSetup fitToHeight="15" fitToWidth="1" horizontalDpi="300" verticalDpi="300" orientation="portrait" paperSize="9" scale="77" r:id="rId1"/>
  <headerFooter alignWithMargins="0">
    <oddHeader>&amp;L&amp;P&amp;C&amp;F&amp;R&amp;D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Caesar Palace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 Neftyanova</dc:creator>
  <cp:keywords/>
  <dc:description/>
  <cp:lastModifiedBy>sunrise</cp:lastModifiedBy>
  <cp:lastPrinted>2005-06-23T06:45:16Z</cp:lastPrinted>
  <dcterms:created xsi:type="dcterms:W3CDTF">2004-04-19T08:03:51Z</dcterms:created>
  <dcterms:modified xsi:type="dcterms:W3CDTF">2015-02-09T13:12:07Z</dcterms:modified>
  <cp:category/>
  <cp:version/>
  <cp:contentType/>
  <cp:contentStatus/>
</cp:coreProperties>
</file>