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175" windowHeight="5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<sst xmlns="http://schemas.openxmlformats.org/spreadsheetml/2006/main" count="37" uniqueCount="22">
  <si>
    <t>Тип</t>
  </si>
  <si>
    <t>Кол-во комнат</t>
  </si>
  <si>
    <t>Цена за кв.м, евро</t>
  </si>
  <si>
    <t>Цена с НДС, евро</t>
  </si>
  <si>
    <t>с 1 спальней</t>
  </si>
  <si>
    <t>студия</t>
  </si>
  <si>
    <t>мезонет с 2 спальнями</t>
  </si>
  <si>
    <t>мезонет с 1 спальней</t>
  </si>
  <si>
    <t>студия де люкс</t>
  </si>
  <si>
    <t>Жилая площадь, кв.м</t>
  </si>
  <si>
    <t>Площадь брутто , кв.м</t>
  </si>
  <si>
    <t>Ap. 1  - R101</t>
  </si>
  <si>
    <t>At. 6  -  R106</t>
  </si>
  <si>
    <t>Ap. 15  - R115</t>
  </si>
  <si>
    <t>Ap. 16  - R116</t>
  </si>
  <si>
    <t>At. 29  -  R213</t>
  </si>
  <si>
    <t>Ap. 31  - R215</t>
  </si>
  <si>
    <t>At. 65 -  R502</t>
  </si>
  <si>
    <t>ЛОТ 648</t>
  </si>
  <si>
    <t>R</t>
  </si>
  <si>
    <t>Общие части ,кв.м</t>
  </si>
  <si>
    <t>P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</si>
</sst>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[$€-1];[Red]\-#,##0\ [$€-1]"/>
    <numFmt numFmtId="185" formatCode="[$-402]dd\ mmmm\ yyyy\ &quot;г.&quot;"/>
    <numFmt numFmtId="186" formatCode="#,##0.00\ &quot;лв&quot;"/>
    <numFmt numFmtId="187" formatCode="[$€-2]\ #,##0"/>
    <numFmt numFmtId="188" formatCode="#,##0\ [$€-1]"/>
    <numFmt numFmtId="189" formatCode="_-* #,##0.00\ [$€-1]_-;\-* #,##0.00\ [$€-1]_-;_-* &quot;-&quot;??\ [$€-1]_-;_-@_-"/>
    <numFmt numFmtId="190" formatCode="_-[$€-2]\ * #,##0_-;\-[$€-2]\ * #,##0_-;_-[$€-2]\ * &quot;-&quot;_-;_-@_-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11" borderId="16" xfId="0" applyFont="1" applyFill="1" applyBorder="1" applyAlignment="1">
      <alignment horizontal="center" wrapText="1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24" borderId="17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24" borderId="15" xfId="0" applyFont="1" applyFill="1" applyBorder="1" applyAlignment="1">
      <alignment horizontal="center"/>
    </xf>
    <xf numFmtId="0" fontId="1" fillId="11" borderId="18" xfId="0" applyFont="1" applyFill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/>
    </xf>
    <xf numFmtId="0" fontId="1" fillId="11" borderId="2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184" fontId="0" fillId="0" borderId="21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89" fontId="4" fillId="0" borderId="22" xfId="0" applyNumberFormat="1" applyFont="1" applyBorder="1" applyAlignment="1">
      <alignment horizontal="center"/>
    </xf>
    <xf numFmtId="189" fontId="1" fillId="24" borderId="2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188" fontId="2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4" fontId="2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4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Border="1" applyAlignment="1">
      <alignment horizontal="center"/>
    </xf>
    <xf numFmtId="184" fontId="0" fillId="0" borderId="0" xfId="0" applyNumberFormat="1" applyFill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5" borderId="12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2" fontId="4" fillId="5" borderId="12" xfId="0" applyNumberFormat="1" applyFont="1" applyFill="1" applyBorder="1" applyAlignment="1">
      <alignment horizontal="center"/>
    </xf>
    <xf numFmtId="189" fontId="4" fillId="5" borderId="22" xfId="0" applyNumberFormat="1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" fillId="11" borderId="23" xfId="0" applyFont="1" applyFill="1" applyBorder="1" applyAlignment="1">
      <alignment horizontal="center" vertical="center"/>
    </xf>
    <xf numFmtId="0" fontId="1" fillId="11" borderId="2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189" fontId="1" fillId="0" borderId="2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88" fontId="1" fillId="0" borderId="25" xfId="0" applyNumberFormat="1" applyFont="1" applyBorder="1" applyAlignment="1">
      <alignment horizontal="center"/>
    </xf>
    <xf numFmtId="189" fontId="1" fillId="0" borderId="14" xfId="0" applyNumberFormat="1" applyFont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2" fontId="1" fillId="5" borderId="14" xfId="0" applyNumberFormat="1" applyFont="1" applyFill="1" applyBorder="1" applyAlignment="1">
      <alignment horizontal="center"/>
    </xf>
    <xf numFmtId="2" fontId="1" fillId="5" borderId="12" xfId="0" applyNumberFormat="1" applyFont="1" applyFill="1" applyBorder="1" applyAlignment="1">
      <alignment horizontal="center"/>
    </xf>
    <xf numFmtId="189" fontId="1" fillId="5" borderId="14" xfId="0" applyNumberFormat="1" applyFont="1" applyFill="1" applyBorder="1" applyAlignment="1">
      <alignment horizontal="center"/>
    </xf>
    <xf numFmtId="0" fontId="1" fillId="11" borderId="1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89" fontId="4" fillId="0" borderId="14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5.28125" style="0" customWidth="1"/>
    <col min="2" max="2" width="23.57421875" style="0" customWidth="1"/>
    <col min="3" max="3" width="18.57421875" style="0" customWidth="1"/>
    <col min="4" max="4" width="19.140625" style="0" customWidth="1"/>
    <col min="5" max="5" width="16.00390625" style="0" customWidth="1"/>
    <col min="6" max="6" width="14.57421875" style="0" customWidth="1"/>
    <col min="7" max="7" width="14.28125" style="0" customWidth="1"/>
    <col min="8" max="8" width="16.00390625" style="0" customWidth="1"/>
    <col min="9" max="9" width="10.28125" style="0" customWidth="1"/>
    <col min="11" max="11" width="6.28125" style="0" customWidth="1"/>
    <col min="13" max="13" width="26.28125" style="0" customWidth="1"/>
    <col min="18" max="18" width="13.28125" style="0" customWidth="1"/>
    <col min="19" max="19" width="12.57421875" style="0" customWidth="1"/>
  </cols>
  <sheetData>
    <row r="1" ht="15">
      <c r="A1" s="53" t="s">
        <v>18</v>
      </c>
    </row>
    <row r="2" ht="15.75" thickBot="1"/>
    <row r="3" spans="1:8" ht="30.75" thickBot="1">
      <c r="A3" s="59" t="s">
        <v>19</v>
      </c>
      <c r="B3" s="60" t="s">
        <v>0</v>
      </c>
      <c r="C3" s="18" t="s">
        <v>9</v>
      </c>
      <c r="D3" s="19" t="s">
        <v>20</v>
      </c>
      <c r="E3" s="19" t="s">
        <v>10</v>
      </c>
      <c r="F3" s="19" t="s">
        <v>1</v>
      </c>
      <c r="G3" s="74" t="s">
        <v>2</v>
      </c>
      <c r="H3" s="21" t="s">
        <v>3</v>
      </c>
    </row>
    <row r="4" spans="1:8" ht="15">
      <c r="A4" s="16" t="s">
        <v>11</v>
      </c>
      <c r="B4" s="10" t="s">
        <v>4</v>
      </c>
      <c r="C4" s="61">
        <v>64.03</v>
      </c>
      <c r="D4" s="62">
        <v>14.78</v>
      </c>
      <c r="E4" s="62">
        <f aca="true" t="shared" si="0" ref="E4:E10">C4+D4</f>
        <v>78.81</v>
      </c>
      <c r="F4" s="5">
        <v>2</v>
      </c>
      <c r="G4" s="63">
        <v>610</v>
      </c>
      <c r="H4" s="64">
        <f aca="true" t="shared" si="1" ref="H4:H10">E4*G4</f>
        <v>48074.1</v>
      </c>
    </row>
    <row r="5" spans="1:8" ht="15">
      <c r="A5" s="49" t="s">
        <v>12</v>
      </c>
      <c r="B5" s="50" t="s">
        <v>4</v>
      </c>
      <c r="C5" s="22">
        <v>53.86</v>
      </c>
      <c r="D5" s="51">
        <v>12.43</v>
      </c>
      <c r="E5" s="51">
        <f t="shared" si="0"/>
        <v>66.28999999999999</v>
      </c>
      <c r="F5" s="65">
        <v>2</v>
      </c>
      <c r="G5" s="63">
        <v>610</v>
      </c>
      <c r="H5" s="26">
        <f t="shared" si="1"/>
        <v>40436.899999999994</v>
      </c>
    </row>
    <row r="6" spans="1:8" ht="15">
      <c r="A6" s="49" t="s">
        <v>13</v>
      </c>
      <c r="B6" s="50" t="s">
        <v>4</v>
      </c>
      <c r="C6" s="22">
        <v>60.88</v>
      </c>
      <c r="D6" s="22">
        <v>14.05</v>
      </c>
      <c r="E6" s="52">
        <f t="shared" si="0"/>
        <v>74.93</v>
      </c>
      <c r="F6" s="65">
        <v>2</v>
      </c>
      <c r="G6" s="63">
        <v>610</v>
      </c>
      <c r="H6" s="26">
        <f t="shared" si="1"/>
        <v>45707.3</v>
      </c>
    </row>
    <row r="7" spans="1:8" ht="15">
      <c r="A7" s="49" t="s">
        <v>14</v>
      </c>
      <c r="B7" s="50" t="s">
        <v>4</v>
      </c>
      <c r="C7" s="22">
        <v>64.03</v>
      </c>
      <c r="D7" s="51">
        <v>14.78</v>
      </c>
      <c r="E7" s="51">
        <f t="shared" si="0"/>
        <v>78.81</v>
      </c>
      <c r="F7" s="65">
        <v>2</v>
      </c>
      <c r="G7" s="63">
        <v>610</v>
      </c>
      <c r="H7" s="26">
        <f t="shared" si="1"/>
        <v>48074.1</v>
      </c>
    </row>
    <row r="8" spans="1:8" ht="15">
      <c r="A8" s="9" t="s">
        <v>15</v>
      </c>
      <c r="B8" s="10" t="s">
        <v>4</v>
      </c>
      <c r="C8" s="24">
        <v>60.88</v>
      </c>
      <c r="D8" s="66">
        <v>14.05</v>
      </c>
      <c r="E8" s="66">
        <f t="shared" si="0"/>
        <v>74.93</v>
      </c>
      <c r="F8" s="6">
        <v>2</v>
      </c>
      <c r="G8" s="63">
        <v>610</v>
      </c>
      <c r="H8" s="64">
        <f t="shared" si="1"/>
        <v>45707.3</v>
      </c>
    </row>
    <row r="9" spans="1:8" ht="15">
      <c r="A9" s="9" t="s">
        <v>16</v>
      </c>
      <c r="B9" s="10" t="s">
        <v>4</v>
      </c>
      <c r="C9" s="24">
        <v>60.88</v>
      </c>
      <c r="D9" s="66">
        <v>14.05</v>
      </c>
      <c r="E9" s="66">
        <f t="shared" si="0"/>
        <v>74.93</v>
      </c>
      <c r="F9" s="6">
        <v>2</v>
      </c>
      <c r="G9" s="63">
        <v>610</v>
      </c>
      <c r="H9" s="64">
        <f t="shared" si="1"/>
        <v>45707.3</v>
      </c>
    </row>
    <row r="10" spans="1:8" ht="15">
      <c r="A10" s="12" t="s">
        <v>17</v>
      </c>
      <c r="B10" s="13" t="s">
        <v>8</v>
      </c>
      <c r="C10" s="14">
        <v>46.93</v>
      </c>
      <c r="D10" s="17">
        <v>10.83</v>
      </c>
      <c r="E10" s="17">
        <f t="shared" si="0"/>
        <v>57.76</v>
      </c>
      <c r="F10" s="15">
        <v>1</v>
      </c>
      <c r="G10" s="63">
        <v>610</v>
      </c>
      <c r="H10" s="27">
        <f t="shared" si="1"/>
        <v>35233.6</v>
      </c>
    </row>
    <row r="11" spans="1:8" ht="15.75" thickBot="1">
      <c r="A11" s="1"/>
      <c r="B11" s="1"/>
      <c r="C11" s="2"/>
      <c r="D11" s="7"/>
      <c r="E11" s="7"/>
      <c r="F11" s="7"/>
      <c r="G11" s="67"/>
      <c r="H11" s="23"/>
    </row>
    <row r="12" spans="1:8" ht="30.75" thickBot="1">
      <c r="A12" s="59" t="s">
        <v>21</v>
      </c>
      <c r="B12" s="60" t="s">
        <v>0</v>
      </c>
      <c r="C12" s="18" t="s">
        <v>9</v>
      </c>
      <c r="D12" s="19" t="s">
        <v>20</v>
      </c>
      <c r="E12" s="19" t="s">
        <v>10</v>
      </c>
      <c r="F12" s="19" t="s">
        <v>1</v>
      </c>
      <c r="G12" s="8" t="s">
        <v>2</v>
      </c>
      <c r="H12" s="21" t="s">
        <v>3</v>
      </c>
    </row>
    <row r="13" spans="1:8" ht="15">
      <c r="A13" s="61"/>
      <c r="B13" s="3"/>
      <c r="C13" s="61"/>
      <c r="D13" s="62"/>
      <c r="E13" s="62"/>
      <c r="F13" s="5"/>
      <c r="G13" s="63"/>
      <c r="H13" s="68"/>
    </row>
    <row r="14" spans="1:8" ht="15">
      <c r="A14" s="70">
        <v>202</v>
      </c>
      <c r="B14" s="54" t="s">
        <v>5</v>
      </c>
      <c r="C14" s="70">
        <v>35.31</v>
      </c>
      <c r="D14" s="71">
        <v>5.66</v>
      </c>
      <c r="E14" s="71">
        <f aca="true" t="shared" si="2" ref="E14:E19">C14+D14</f>
        <v>40.97</v>
      </c>
      <c r="F14" s="55">
        <v>1</v>
      </c>
      <c r="G14" s="56">
        <v>610</v>
      </c>
      <c r="H14" s="57">
        <f aca="true" t="shared" si="3" ref="H14:H19">E14*G14</f>
        <v>24991.7</v>
      </c>
    </row>
    <row r="15" spans="1:8" ht="15">
      <c r="A15" s="70">
        <v>408</v>
      </c>
      <c r="B15" s="54" t="s">
        <v>6</v>
      </c>
      <c r="C15" s="70">
        <v>73.23</v>
      </c>
      <c r="D15" s="72">
        <v>11.75</v>
      </c>
      <c r="E15" s="72">
        <f t="shared" si="2"/>
        <v>84.98</v>
      </c>
      <c r="F15" s="58">
        <v>3</v>
      </c>
      <c r="G15" s="56">
        <v>610</v>
      </c>
      <c r="H15" s="73">
        <f t="shared" si="3"/>
        <v>51837.8</v>
      </c>
    </row>
    <row r="16" spans="1:8" ht="15">
      <c r="A16" s="70">
        <v>409</v>
      </c>
      <c r="B16" s="54" t="s">
        <v>7</v>
      </c>
      <c r="C16" s="70">
        <v>53.95</v>
      </c>
      <c r="D16" s="72">
        <v>8.65</v>
      </c>
      <c r="E16" s="72">
        <f t="shared" si="2"/>
        <v>62.6</v>
      </c>
      <c r="F16" s="58">
        <v>2</v>
      </c>
      <c r="G16" s="56">
        <v>610</v>
      </c>
      <c r="H16" s="73">
        <f t="shared" si="3"/>
        <v>38186</v>
      </c>
    </row>
    <row r="17" spans="1:8" ht="15">
      <c r="A17" s="22">
        <v>410</v>
      </c>
      <c r="B17" s="75" t="s">
        <v>7</v>
      </c>
      <c r="C17" s="22">
        <v>53.95</v>
      </c>
      <c r="D17" s="20">
        <v>8.65</v>
      </c>
      <c r="E17" s="20">
        <f t="shared" si="2"/>
        <v>62.6</v>
      </c>
      <c r="F17" s="76">
        <v>2</v>
      </c>
      <c r="G17" s="20">
        <v>610</v>
      </c>
      <c r="H17" s="77">
        <f t="shared" si="3"/>
        <v>38186</v>
      </c>
    </row>
    <row r="18" spans="1:8" ht="15">
      <c r="A18" s="24">
        <v>411</v>
      </c>
      <c r="B18" s="11" t="s">
        <v>7</v>
      </c>
      <c r="C18" s="24">
        <v>53.95</v>
      </c>
      <c r="D18" s="25">
        <v>8.65</v>
      </c>
      <c r="E18" s="25">
        <f t="shared" si="2"/>
        <v>62.6</v>
      </c>
      <c r="F18" s="4">
        <v>2</v>
      </c>
      <c r="G18" s="20">
        <v>610</v>
      </c>
      <c r="H18" s="69">
        <f t="shared" si="3"/>
        <v>38186</v>
      </c>
    </row>
    <row r="19" spans="1:8" ht="15">
      <c r="A19" s="24">
        <v>412</v>
      </c>
      <c r="B19" s="11" t="s">
        <v>7</v>
      </c>
      <c r="C19" s="24">
        <v>53.95</v>
      </c>
      <c r="D19" s="25">
        <v>8.65</v>
      </c>
      <c r="E19" s="25">
        <f t="shared" si="2"/>
        <v>62.6</v>
      </c>
      <c r="F19" s="4">
        <v>2</v>
      </c>
      <c r="G19" s="20">
        <v>610</v>
      </c>
      <c r="H19" s="69">
        <f t="shared" si="3"/>
        <v>38186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6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3.57421875" style="0" customWidth="1"/>
    <col min="2" max="2" width="15.28125" style="0" customWidth="1"/>
    <col min="7" max="7" width="10.7109375" style="0" customWidth="1"/>
    <col min="8" max="8" width="11.7109375" style="0" customWidth="1"/>
  </cols>
  <sheetData>
    <row r="3" spans="1:10" ht="15">
      <c r="A3" s="28"/>
      <c r="B3" s="28"/>
      <c r="C3" s="29"/>
      <c r="D3" s="29"/>
      <c r="E3" s="29"/>
      <c r="F3" s="30"/>
      <c r="G3" s="31"/>
      <c r="H3" s="29"/>
      <c r="I3" s="32"/>
      <c r="J3" s="32"/>
    </row>
    <row r="4" spans="1:10" ht="15">
      <c r="A4" s="33"/>
      <c r="B4" s="34"/>
      <c r="C4" s="35"/>
      <c r="D4" s="35"/>
      <c r="E4" s="35"/>
      <c r="F4" s="36"/>
      <c r="G4" s="37"/>
      <c r="H4" s="38"/>
      <c r="I4" s="32"/>
      <c r="J4" s="32"/>
    </row>
    <row r="5" spans="1:10" ht="15">
      <c r="A5" s="33"/>
      <c r="B5" s="34"/>
      <c r="C5" s="35"/>
      <c r="D5" s="35"/>
      <c r="E5" s="35"/>
      <c r="F5" s="39"/>
      <c r="G5" s="37"/>
      <c r="H5" s="38"/>
      <c r="I5" s="32"/>
      <c r="J5" s="32"/>
    </row>
    <row r="6" spans="1:10" ht="15">
      <c r="A6" s="33"/>
      <c r="B6" s="34"/>
      <c r="C6" s="35"/>
      <c r="D6" s="35"/>
      <c r="E6" s="35"/>
      <c r="F6" s="36"/>
      <c r="G6" s="37"/>
      <c r="H6" s="38"/>
      <c r="I6" s="32"/>
      <c r="J6" s="32"/>
    </row>
    <row r="7" spans="1:10" ht="30.75" customHeight="1">
      <c r="A7" s="32"/>
      <c r="B7" s="32"/>
      <c r="C7" s="39"/>
      <c r="D7" s="39"/>
      <c r="E7" s="39"/>
      <c r="F7" s="39"/>
      <c r="G7" s="40"/>
      <c r="H7" s="41"/>
      <c r="I7" s="32"/>
      <c r="J7" s="32"/>
    </row>
    <row r="8" spans="1:10" ht="15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0" ht="15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0" ht="15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5">
      <c r="A11" s="28"/>
      <c r="B11" s="28"/>
      <c r="C11" s="29"/>
      <c r="D11" s="29"/>
      <c r="E11" s="29"/>
      <c r="F11" s="30"/>
      <c r="G11" s="31"/>
      <c r="H11" s="29"/>
      <c r="I11" s="32"/>
      <c r="J11" s="32"/>
    </row>
    <row r="12" spans="1:10" ht="15">
      <c r="A12" s="42"/>
      <c r="B12" s="43"/>
      <c r="C12" s="44"/>
      <c r="D12" s="44"/>
      <c r="E12" s="44"/>
      <c r="F12" s="39"/>
      <c r="G12" s="45"/>
      <c r="H12" s="46"/>
      <c r="I12" s="32"/>
      <c r="J12" s="32"/>
    </row>
    <row r="13" spans="1:10" ht="15">
      <c r="A13" s="42"/>
      <c r="B13" s="43"/>
      <c r="C13" s="44"/>
      <c r="D13" s="44"/>
      <c r="E13" s="44"/>
      <c r="F13" s="39"/>
      <c r="G13" s="40"/>
      <c r="H13" s="47"/>
      <c r="I13" s="32"/>
      <c r="J13" s="32"/>
    </row>
    <row r="14" spans="1:10" ht="15">
      <c r="A14" s="42"/>
      <c r="B14" s="43"/>
      <c r="C14" s="44"/>
      <c r="D14" s="44"/>
      <c r="E14" s="44"/>
      <c r="F14" s="39"/>
      <c r="G14" s="37"/>
      <c r="H14" s="38"/>
      <c r="I14" s="32"/>
      <c r="J14" s="32"/>
    </row>
    <row r="15" spans="1:10" ht="15">
      <c r="A15" s="42"/>
      <c r="B15" s="43"/>
      <c r="C15" s="44"/>
      <c r="D15" s="44"/>
      <c r="E15" s="44"/>
      <c r="F15" s="39"/>
      <c r="G15" s="40"/>
      <c r="H15" s="47"/>
      <c r="I15" s="32"/>
      <c r="J15" s="32"/>
    </row>
    <row r="16" spans="1:10" ht="27" customHeight="1">
      <c r="A16" s="32"/>
      <c r="B16" s="32"/>
      <c r="C16" s="39"/>
      <c r="D16" s="39"/>
      <c r="E16" s="39"/>
      <c r="F16" s="39"/>
      <c r="G16" s="40"/>
      <c r="H16" s="48"/>
      <c r="I16" s="32"/>
      <c r="J16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</dc:creator>
  <cp:keywords/>
  <dc:description/>
  <cp:lastModifiedBy>sunrise</cp:lastModifiedBy>
  <cp:lastPrinted>2012-01-04T09:56:03Z</cp:lastPrinted>
  <dcterms:created xsi:type="dcterms:W3CDTF">2008-05-28T11:27:19Z</dcterms:created>
  <dcterms:modified xsi:type="dcterms:W3CDTF">2015-02-19T14:28:18Z</dcterms:modified>
  <cp:category/>
  <cp:version/>
  <cp:contentType/>
  <cp:contentStatus/>
</cp:coreProperties>
</file>