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<sst xmlns="http://schemas.openxmlformats.org/spreadsheetml/2006/main" count="95" uniqueCount="53">
  <si>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t xml:space="preserve">этаж </t>
  </si>
  <si>
    <t>кв.м</t>
  </si>
  <si>
    <t>скидка</t>
  </si>
  <si>
    <t>цена кв.м</t>
  </si>
  <si>
    <t>1 спальный</t>
  </si>
  <si>
    <t>море</t>
  </si>
  <si>
    <t>студия</t>
  </si>
  <si>
    <t>юг</t>
  </si>
  <si>
    <t>запад</t>
  </si>
  <si>
    <t>планина</t>
  </si>
  <si>
    <t>север</t>
  </si>
  <si>
    <t>этаж 4</t>
  </si>
  <si>
    <t>юго-восток</t>
  </si>
  <si>
    <t>этаж 6</t>
  </si>
  <si>
    <t>ЛОТ 372</t>
  </si>
  <si>
    <t>этаж3</t>
  </si>
  <si>
    <t xml:space="preserve">№ </t>
  </si>
  <si>
    <t xml:space="preserve">вид </t>
  </si>
  <si>
    <t>цена/кв.м.</t>
  </si>
  <si>
    <t>стоймость</t>
  </si>
  <si>
    <t>статус</t>
  </si>
  <si>
    <t>A 303</t>
  </si>
  <si>
    <t>A 402</t>
  </si>
  <si>
    <t>A 404</t>
  </si>
  <si>
    <t>S 409</t>
  </si>
  <si>
    <t>S 423</t>
  </si>
  <si>
    <t>А 607</t>
  </si>
  <si>
    <t>S 210</t>
  </si>
  <si>
    <t>этаж 2</t>
  </si>
  <si>
    <t>АКЦИЯ</t>
  </si>
  <si>
    <t>свободен</t>
  </si>
  <si>
    <t>Вид</t>
  </si>
  <si>
    <t>етаж</t>
  </si>
  <si>
    <t>панорама</t>
  </si>
  <si>
    <t>Чиста площ</t>
  </si>
  <si>
    <t>Общи части</t>
  </si>
  <si>
    <t>открита тераса</t>
  </si>
  <si>
    <t>Площ с общи части</t>
  </si>
  <si>
    <t>Цена на кв.м</t>
  </si>
  <si>
    <t>Обзавеждане</t>
  </si>
  <si>
    <t xml:space="preserve"> ЦЕНА</t>
  </si>
  <si>
    <t>студио 209</t>
  </si>
  <si>
    <t>да</t>
  </si>
  <si>
    <t>студио 403</t>
  </si>
  <si>
    <t>студио 404</t>
  </si>
  <si>
    <t>студио 405</t>
  </si>
  <si>
    <t>студио 406</t>
  </si>
  <si>
    <t>студио 413</t>
  </si>
  <si>
    <t>студио 414</t>
  </si>
  <si>
    <t>студио 416</t>
  </si>
  <si>
    <t>студио 507</t>
  </si>
  <si>
    <t>студио 508</t>
  </si>
  <si>
    <t>студио 512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</si>
</sst>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2" fontId="1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0" xfId="0" applyFill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9" fontId="1" fillId="24" borderId="10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/>
    </xf>
    <xf numFmtId="2" fontId="1" fillId="5" borderId="11" xfId="0" applyNumberFormat="1" applyFont="1" applyFill="1" applyBorder="1" applyAlignment="1">
      <alignment/>
    </xf>
    <xf numFmtId="2" fontId="1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/>
    </xf>
    <xf numFmtId="2" fontId="1" fillId="25" borderId="11" xfId="0" applyNumberFormat="1" applyFont="1" applyFill="1" applyBorder="1" applyAlignment="1">
      <alignment horizontal="left"/>
    </xf>
    <xf numFmtId="2" fontId="1" fillId="25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7" fillId="8" borderId="15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2" fontId="1" fillId="0" borderId="17" xfId="42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center" wrapText="1"/>
    </xf>
    <xf numFmtId="0" fontId="20" fillId="17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17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2.28125" style="0" customWidth="1"/>
    <col min="2" max="2" width="12.7109375" style="0" customWidth="1"/>
    <col min="3" max="3" width="16.00390625" style="0" customWidth="1"/>
    <col min="4" max="4" width="12.8515625" style="0" customWidth="1"/>
    <col min="5" max="5" width="12.7109375" style="0" customWidth="1"/>
    <col min="7" max="7" width="12.7109375" style="0" customWidth="1"/>
    <col min="9" max="9" width="15.140625" style="0" customWidth="1"/>
    <col min="10" max="10" width="10.8515625" style="0" customWidth="1"/>
    <col min="11" max="11" width="14.8515625" style="0" customWidth="1"/>
  </cols>
  <sheetData>
    <row r="1" ht="18.75">
      <c r="B1" s="5" t="s">
        <v>14</v>
      </c>
    </row>
    <row r="2" ht="15.75" thickBot="1"/>
    <row r="3" spans="1:11" ht="15">
      <c r="A3" s="35" t="s">
        <v>16</v>
      </c>
      <c r="B3" s="36" t="s">
        <v>0</v>
      </c>
      <c r="C3" s="36"/>
      <c r="D3" s="36" t="s">
        <v>17</v>
      </c>
      <c r="E3" s="36"/>
      <c r="F3" s="36" t="s">
        <v>1</v>
      </c>
      <c r="G3" s="36" t="s">
        <v>18</v>
      </c>
      <c r="H3" s="36" t="s">
        <v>2</v>
      </c>
      <c r="I3" s="36" t="s">
        <v>3</v>
      </c>
      <c r="J3" s="36" t="s">
        <v>19</v>
      </c>
      <c r="K3" s="37" t="s">
        <v>20</v>
      </c>
    </row>
    <row r="4" spans="1:11" ht="15.75">
      <c r="A4" s="29" t="s">
        <v>27</v>
      </c>
      <c r="B4" s="30" t="s">
        <v>28</v>
      </c>
      <c r="C4" s="31" t="s">
        <v>6</v>
      </c>
      <c r="D4" s="31" t="s">
        <v>5</v>
      </c>
      <c r="E4" s="31" t="s">
        <v>12</v>
      </c>
      <c r="F4" s="30">
        <v>45.36</v>
      </c>
      <c r="G4" s="32">
        <v>1000</v>
      </c>
      <c r="H4" s="32"/>
      <c r="I4" s="32">
        <v>1000</v>
      </c>
      <c r="J4" s="33">
        <f>F4*G4</f>
        <v>45360</v>
      </c>
      <c r="K4" s="34" t="s">
        <v>29</v>
      </c>
    </row>
    <row r="5" spans="1:11" ht="15.75">
      <c r="A5" s="10" t="s">
        <v>21</v>
      </c>
      <c r="B5" s="1" t="s">
        <v>15</v>
      </c>
      <c r="C5" s="2" t="s">
        <v>4</v>
      </c>
      <c r="D5" s="2" t="s">
        <v>5</v>
      </c>
      <c r="E5" s="2" t="s">
        <v>8</v>
      </c>
      <c r="F5" s="11">
        <v>90.38</v>
      </c>
      <c r="G5" s="12">
        <v>1500</v>
      </c>
      <c r="H5" s="13">
        <v>0.05</v>
      </c>
      <c r="I5" s="12">
        <v>1425</v>
      </c>
      <c r="J5" s="2">
        <f>SUM(F5*I5)</f>
        <v>128791.5</v>
      </c>
      <c r="K5" s="14" t="s">
        <v>30</v>
      </c>
    </row>
    <row r="6" spans="1:11" ht="15.75">
      <c r="A6" s="10"/>
      <c r="B6" s="1"/>
      <c r="C6" s="2"/>
      <c r="D6" s="2"/>
      <c r="E6" s="2"/>
      <c r="F6" s="11"/>
      <c r="G6" s="12"/>
      <c r="H6" s="13"/>
      <c r="I6" s="12"/>
      <c r="J6" s="2"/>
      <c r="K6" s="14"/>
    </row>
    <row r="7" spans="1:12" ht="15.75">
      <c r="A7" s="20" t="s">
        <v>22</v>
      </c>
      <c r="B7" s="6" t="s">
        <v>11</v>
      </c>
      <c r="C7" s="7" t="s">
        <v>4</v>
      </c>
      <c r="D7" s="7" t="s">
        <v>5</v>
      </c>
      <c r="E7" s="7" t="s">
        <v>8</v>
      </c>
      <c r="F7" s="6">
        <v>90.38</v>
      </c>
      <c r="G7" s="21">
        <v>1500</v>
      </c>
      <c r="H7" s="22">
        <v>0.05</v>
      </c>
      <c r="I7" s="21">
        <v>1425</v>
      </c>
      <c r="J7" s="7">
        <f>SUM(F7*I7)</f>
        <v>128791.5</v>
      </c>
      <c r="K7" s="23" t="s">
        <v>30</v>
      </c>
      <c r="L7" s="9"/>
    </row>
    <row r="8" spans="1:11" ht="15.75">
      <c r="A8" s="10" t="s">
        <v>23</v>
      </c>
      <c r="B8" s="1" t="s">
        <v>11</v>
      </c>
      <c r="C8" s="2" t="s">
        <v>4</v>
      </c>
      <c r="D8" s="2" t="s">
        <v>5</v>
      </c>
      <c r="E8" s="2" t="s">
        <v>12</v>
      </c>
      <c r="F8" s="11">
        <v>117.02</v>
      </c>
      <c r="G8" s="12">
        <v>2200</v>
      </c>
      <c r="H8" s="12"/>
      <c r="I8" s="12">
        <v>2200</v>
      </c>
      <c r="J8" s="2">
        <f>SUM(F8*I8)</f>
        <v>257444</v>
      </c>
      <c r="K8" s="14" t="s">
        <v>30</v>
      </c>
    </row>
    <row r="9" spans="1:11" ht="15.75">
      <c r="A9" s="10" t="s">
        <v>24</v>
      </c>
      <c r="B9" s="1" t="s">
        <v>11</v>
      </c>
      <c r="C9" s="2" t="s">
        <v>6</v>
      </c>
      <c r="D9" s="2" t="s">
        <v>5</v>
      </c>
      <c r="E9" s="2" t="s">
        <v>7</v>
      </c>
      <c r="F9" s="11">
        <v>46.28</v>
      </c>
      <c r="G9" s="12">
        <v>1800</v>
      </c>
      <c r="H9" s="12"/>
      <c r="I9" s="12"/>
      <c r="J9" s="2">
        <f>SUM(F9*G9)</f>
        <v>83304</v>
      </c>
      <c r="K9" s="14" t="s">
        <v>30</v>
      </c>
    </row>
    <row r="10" spans="1:11" ht="15.75">
      <c r="A10" s="10"/>
      <c r="B10" s="1"/>
      <c r="C10" s="2"/>
      <c r="D10" s="2"/>
      <c r="E10" s="2"/>
      <c r="F10" s="11"/>
      <c r="G10" s="12"/>
      <c r="H10" s="13"/>
      <c r="I10" s="12"/>
      <c r="J10" s="2"/>
      <c r="K10" s="14"/>
    </row>
    <row r="11" spans="1:12" ht="15.75">
      <c r="A11" s="24" t="s">
        <v>25</v>
      </c>
      <c r="B11" s="25" t="s">
        <v>11</v>
      </c>
      <c r="C11" s="8" t="s">
        <v>6</v>
      </c>
      <c r="D11" s="8" t="s">
        <v>9</v>
      </c>
      <c r="E11" s="8" t="s">
        <v>10</v>
      </c>
      <c r="F11" s="25">
        <v>44.14</v>
      </c>
      <c r="G11" s="26"/>
      <c r="H11" s="27"/>
      <c r="I11" s="26">
        <v>950</v>
      </c>
      <c r="J11" s="8">
        <v>41933</v>
      </c>
      <c r="K11" s="28" t="s">
        <v>30</v>
      </c>
      <c r="L11" s="9"/>
    </row>
    <row r="12" spans="1:11" ht="15.75">
      <c r="A12" s="10"/>
      <c r="B12" s="1"/>
      <c r="C12" s="2"/>
      <c r="D12" s="2"/>
      <c r="E12" s="2"/>
      <c r="F12" s="11"/>
      <c r="G12" s="12"/>
      <c r="H12" s="12"/>
      <c r="I12" s="12"/>
      <c r="J12" s="2"/>
      <c r="K12" s="14"/>
    </row>
    <row r="13" spans="1:11" ht="15.75">
      <c r="A13" s="15" t="s">
        <v>26</v>
      </c>
      <c r="B13" s="4" t="s">
        <v>13</v>
      </c>
      <c r="C13" s="3" t="s">
        <v>4</v>
      </c>
      <c r="D13" s="3" t="s">
        <v>5</v>
      </c>
      <c r="E13" s="3" t="s">
        <v>7</v>
      </c>
      <c r="F13" s="4">
        <v>146.19</v>
      </c>
      <c r="G13" s="16">
        <v>2200</v>
      </c>
      <c r="H13" s="17">
        <v>0.05</v>
      </c>
      <c r="I13" s="19"/>
      <c r="J13" s="2">
        <v>305537</v>
      </c>
      <c r="K13" s="18" t="s">
        <v>30</v>
      </c>
    </row>
    <row r="14" spans="1:11" ht="15.75" thickBot="1">
      <c r="A14" s="38"/>
      <c r="B14" s="39"/>
      <c r="C14" s="39"/>
      <c r="D14" s="40"/>
      <c r="E14" s="40"/>
      <c r="F14" s="40"/>
      <c r="G14" s="39"/>
      <c r="H14" s="39"/>
      <c r="I14" s="39"/>
      <c r="J14" s="39"/>
      <c r="K14" s="41"/>
    </row>
    <row r="16" spans="1:10" ht="30">
      <c r="A16" s="42" t="s">
        <v>31</v>
      </c>
      <c r="B16" s="42" t="s">
        <v>32</v>
      </c>
      <c r="C16" s="42" t="s">
        <v>33</v>
      </c>
      <c r="D16" s="43" t="s">
        <v>34</v>
      </c>
      <c r="E16" s="43" t="s">
        <v>35</v>
      </c>
      <c r="F16" s="44" t="s">
        <v>36</v>
      </c>
      <c r="G16" s="43" t="s">
        <v>37</v>
      </c>
      <c r="H16" s="44" t="s">
        <v>38</v>
      </c>
      <c r="I16" s="44" t="s">
        <v>39</v>
      </c>
      <c r="J16" s="45" t="s">
        <v>40</v>
      </c>
    </row>
    <row r="17" spans="1:10" ht="15.75">
      <c r="A17" s="46" t="s">
        <v>41</v>
      </c>
      <c r="B17" s="46">
        <v>2</v>
      </c>
      <c r="C17" s="46" t="s">
        <v>5</v>
      </c>
      <c r="D17" s="47"/>
      <c r="E17" s="47"/>
      <c r="F17" s="48"/>
      <c r="G17" s="49">
        <v>47.7</v>
      </c>
      <c r="H17" s="48"/>
      <c r="I17" s="48" t="s">
        <v>42</v>
      </c>
      <c r="J17" s="50">
        <v>45000</v>
      </c>
    </row>
    <row r="18" spans="1:10" ht="15">
      <c r="A18" s="51" t="s">
        <v>43</v>
      </c>
      <c r="B18" s="51">
        <v>4</v>
      </c>
      <c r="C18" s="46" t="s">
        <v>5</v>
      </c>
      <c r="D18" s="52"/>
      <c r="E18" s="53"/>
      <c r="F18" s="54"/>
      <c r="G18" s="55">
        <v>43.85</v>
      </c>
      <c r="H18" s="51"/>
      <c r="I18" s="48" t="s">
        <v>42</v>
      </c>
      <c r="J18" s="55">
        <v>50600</v>
      </c>
    </row>
    <row r="19" spans="1:10" ht="15">
      <c r="A19" s="51" t="s">
        <v>44</v>
      </c>
      <c r="B19" s="51">
        <v>4</v>
      </c>
      <c r="C19" s="46" t="s">
        <v>5</v>
      </c>
      <c r="D19" s="52"/>
      <c r="E19" s="53"/>
      <c r="F19" s="54"/>
      <c r="G19" s="55">
        <v>43.85</v>
      </c>
      <c r="H19" s="51"/>
      <c r="I19" s="48" t="s">
        <v>42</v>
      </c>
      <c r="J19" s="55">
        <v>50600</v>
      </c>
    </row>
    <row r="20" spans="1:10" ht="15">
      <c r="A20" s="51" t="s">
        <v>45</v>
      </c>
      <c r="B20" s="51">
        <v>4</v>
      </c>
      <c r="C20" s="46" t="s">
        <v>5</v>
      </c>
      <c r="D20" s="52"/>
      <c r="E20" s="53"/>
      <c r="F20" s="54"/>
      <c r="G20" s="55">
        <v>43.85</v>
      </c>
      <c r="H20" s="51"/>
      <c r="I20" s="48" t="s">
        <v>42</v>
      </c>
      <c r="J20" s="55">
        <v>50600</v>
      </c>
    </row>
    <row r="21" spans="1:10" ht="15">
      <c r="A21" s="51" t="s">
        <v>46</v>
      </c>
      <c r="B21" s="51">
        <v>4</v>
      </c>
      <c r="C21" s="46" t="s">
        <v>5</v>
      </c>
      <c r="D21" s="52"/>
      <c r="E21" s="53"/>
      <c r="F21" s="54"/>
      <c r="G21" s="55">
        <v>43.85</v>
      </c>
      <c r="H21" s="51"/>
      <c r="I21" s="48" t="s">
        <v>42</v>
      </c>
      <c r="J21" s="55">
        <v>50600</v>
      </c>
    </row>
    <row r="22" spans="1:10" ht="15">
      <c r="A22" s="51" t="s">
        <v>47</v>
      </c>
      <c r="B22" s="51">
        <v>4</v>
      </c>
      <c r="C22" s="46" t="s">
        <v>5</v>
      </c>
      <c r="D22" s="52"/>
      <c r="E22" s="53"/>
      <c r="F22" s="54"/>
      <c r="G22" s="55">
        <v>43.85</v>
      </c>
      <c r="H22" s="51"/>
      <c r="I22" s="48" t="s">
        <v>42</v>
      </c>
      <c r="J22" s="55">
        <v>50600</v>
      </c>
    </row>
    <row r="23" spans="1:10" ht="15">
      <c r="A23" s="51" t="s">
        <v>48</v>
      </c>
      <c r="B23" s="51">
        <v>4</v>
      </c>
      <c r="C23" s="46" t="s">
        <v>5</v>
      </c>
      <c r="D23" s="52"/>
      <c r="E23" s="53"/>
      <c r="F23" s="54"/>
      <c r="G23" s="55">
        <v>43.85</v>
      </c>
      <c r="H23" s="51"/>
      <c r="I23" s="48" t="s">
        <v>42</v>
      </c>
      <c r="J23" s="55">
        <v>50600</v>
      </c>
    </row>
    <row r="24" spans="1:10" ht="15">
      <c r="A24" s="51" t="s">
        <v>49</v>
      </c>
      <c r="B24" s="51">
        <v>4</v>
      </c>
      <c r="C24" s="46" t="s">
        <v>5</v>
      </c>
      <c r="D24" s="56"/>
      <c r="E24" s="56"/>
      <c r="F24" s="56"/>
      <c r="G24" s="55">
        <v>43.85</v>
      </c>
      <c r="H24" s="51"/>
      <c r="I24" s="48" t="s">
        <v>42</v>
      </c>
      <c r="J24" s="55">
        <v>50600</v>
      </c>
    </row>
    <row r="25" spans="1:10" ht="15">
      <c r="A25" s="51" t="s">
        <v>50</v>
      </c>
      <c r="B25" s="51">
        <v>4</v>
      </c>
      <c r="C25" s="46" t="s">
        <v>5</v>
      </c>
      <c r="D25" s="56"/>
      <c r="E25" s="56"/>
      <c r="F25" s="56"/>
      <c r="G25" s="55">
        <v>45.36</v>
      </c>
      <c r="H25" s="51"/>
      <c r="I25" s="48" t="s">
        <v>42</v>
      </c>
      <c r="J25" s="55">
        <v>51700</v>
      </c>
    </row>
    <row r="26" spans="1:10" ht="15">
      <c r="A26" s="51" t="s">
        <v>51</v>
      </c>
      <c r="B26" s="51">
        <v>4</v>
      </c>
      <c r="C26" s="46" t="s">
        <v>5</v>
      </c>
      <c r="D26" s="57"/>
      <c r="E26" s="57"/>
      <c r="F26" s="57"/>
      <c r="G26" s="58">
        <v>45.1</v>
      </c>
      <c r="H26" s="59"/>
      <c r="I26" s="48" t="s">
        <v>42</v>
      </c>
      <c r="J26" s="55">
        <v>51700</v>
      </c>
    </row>
    <row r="27" spans="1:10" ht="15">
      <c r="A27" s="51" t="s">
        <v>52</v>
      </c>
      <c r="B27" s="51">
        <v>5</v>
      </c>
      <c r="C27" s="46" t="s">
        <v>5</v>
      </c>
      <c r="D27" s="57"/>
      <c r="E27" s="57"/>
      <c r="F27" s="57"/>
      <c r="G27" s="58">
        <v>45.36</v>
      </c>
      <c r="H27" s="59"/>
      <c r="I27" s="48" t="s">
        <v>42</v>
      </c>
      <c r="J27" s="55">
        <v>51700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2015-03-06T08:21:16Z</dcterms:modified>
  <cp:category/>
  <cp:version/>
  <cp:contentType/>
  <cp:contentStatus/>
</cp:coreProperties>
</file>