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<sst xmlns="http://schemas.openxmlformats.org/spreadsheetml/2006/main" count="55" uniqueCount="38">
  <si>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EUR</t>
  </si>
  <si>
    <t>Квартира N</t>
  </si>
  <si>
    <t>Етаж</t>
  </si>
  <si>
    <t>Жилая</t>
  </si>
  <si>
    <t>площадь</t>
  </si>
  <si>
    <t>Цена</t>
  </si>
  <si>
    <t>Статус</t>
  </si>
  <si>
    <t>Общая</t>
  </si>
  <si>
    <t>Апартамент 9</t>
  </si>
  <si>
    <t>Апартамент 10</t>
  </si>
  <si>
    <t>Апартамент 11</t>
  </si>
  <si>
    <t>Комнат</t>
  </si>
  <si>
    <t>Количество</t>
  </si>
  <si>
    <t>Апартамент 2</t>
  </si>
  <si>
    <t>Апартамент 3</t>
  </si>
  <si>
    <t>Апартамент 4</t>
  </si>
  <si>
    <t>Апартамент 6</t>
  </si>
  <si>
    <t>Апартамент 7</t>
  </si>
  <si>
    <t>Апартамент 8</t>
  </si>
  <si>
    <t>Апартамент 12</t>
  </si>
  <si>
    <t>Апартамент 13</t>
  </si>
  <si>
    <t>Апартамент 14</t>
  </si>
  <si>
    <t>Апартамент 15</t>
  </si>
  <si>
    <t>Апартамент 17</t>
  </si>
  <si>
    <t>Апартамент 19</t>
  </si>
  <si>
    <t>4 &amp; 5</t>
  </si>
  <si>
    <t>Продан</t>
  </si>
  <si>
    <t>Студия 1</t>
  </si>
  <si>
    <t>Студия 5</t>
  </si>
  <si>
    <t>Пентхауз 20</t>
  </si>
  <si>
    <t>Пентхауз 18</t>
  </si>
  <si>
    <t>2 или 3</t>
  </si>
  <si>
    <t>ЛОТ 732</t>
  </si>
  <si>
    <t>Цена за кв.м</t>
  </si>
  <si>
    <t>Общие части</t>
  </si>
  <si>
    <t>кв.м.</t>
  </si>
  <si>
    <t>Акция</t>
  </si>
  <si>
    <t>12 кв.м. лоджия бесплатно, 2сп. гледка море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</si>
</sst>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;[Red]0"/>
  </numFmts>
  <fonts count="44">
    <font>
      <sz val="10"/>
      <name val="Arial"/>
      <family val="0"/>
    </font>
    <font>
      <sz val="8"/>
      <name val="Arial"/>
      <family val="0"/>
    </font>
    <font>
      <sz val="11"/>
      <name val="Tahoma"/>
      <family val="2"/>
    </font>
    <font>
      <b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5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85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185" fontId="2" fillId="0" borderId="14" xfId="0" applyNumberFormat="1" applyFont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5" fontId="2" fillId="0" borderId="18" xfId="0" applyNumberFormat="1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70" fontId="3" fillId="0" borderId="20" xfId="44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0" fontId="3" fillId="0" borderId="10" xfId="44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center"/>
    </xf>
    <xf numFmtId="185" fontId="2" fillId="33" borderId="11" xfId="0" applyNumberFormat="1" applyFont="1" applyFill="1" applyBorder="1" applyAlignment="1">
      <alignment horizontal="right"/>
    </xf>
    <xf numFmtId="185" fontId="2" fillId="0" borderId="18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85" fontId="2" fillId="33" borderId="19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zoomScalePageLayoutView="0" workbookViewId="0" topLeftCell="A1">
      <selection activeCell="K11" sqref="K11"/>
    </sheetView>
  </sheetViews>
  <sheetFormatPr defaultColWidth="9.140625" defaultRowHeight="12.75"/>
  <cols>
    <col min="1" max="1" width="15.421875" style="1" customWidth="1"/>
    <col min="2" max="2" width="7.7109375" style="1" customWidth="1"/>
    <col min="3" max="3" width="15.00390625" style="1" customWidth="1"/>
    <col min="4" max="4" width="12.00390625" style="1" customWidth="1"/>
    <col min="5" max="5" width="14.7109375" style="1" customWidth="1"/>
    <col min="6" max="6" width="9.140625" style="1" customWidth="1"/>
    <col min="7" max="7" width="13.7109375" style="1" customWidth="1"/>
    <col min="8" max="8" width="9.140625" style="1" customWidth="1"/>
    <col min="9" max="9" width="9.28125" style="25" customWidth="1"/>
    <col min="10" max="10" width="9.140625" style="40" customWidth="1"/>
    <col min="11" max="16384" width="9.140625" style="1" customWidth="1"/>
  </cols>
  <sheetData>
    <row r="1" ht="12.75">
      <c r="I1" s="22"/>
    </row>
    <row r="2" spans="1:9" ht="15.75">
      <c r="A2" s="21" t="s">
        <v>32</v>
      </c>
      <c r="I2" s="22"/>
    </row>
    <row r="3" spans="1:10" ht="12.75">
      <c r="A3" s="26" t="s">
        <v>1</v>
      </c>
      <c r="B3" s="26" t="s">
        <v>2</v>
      </c>
      <c r="C3" s="26" t="s">
        <v>12</v>
      </c>
      <c r="D3" s="26" t="s">
        <v>3</v>
      </c>
      <c r="E3" s="26" t="s">
        <v>34</v>
      </c>
      <c r="F3" s="26" t="s">
        <v>7</v>
      </c>
      <c r="G3" s="27" t="s">
        <v>33</v>
      </c>
      <c r="H3" s="28" t="s">
        <v>5</v>
      </c>
      <c r="I3" s="26" t="s">
        <v>6</v>
      </c>
      <c r="J3" s="41" t="s">
        <v>36</v>
      </c>
    </row>
    <row r="4" spans="1:9" ht="13.5" thickBot="1">
      <c r="A4" s="2"/>
      <c r="B4" s="2"/>
      <c r="C4" s="2" t="s">
        <v>11</v>
      </c>
      <c r="D4" s="29" t="s">
        <v>4</v>
      </c>
      <c r="E4" s="2" t="s">
        <v>35</v>
      </c>
      <c r="F4" s="30" t="s">
        <v>4</v>
      </c>
      <c r="G4" s="31" t="s">
        <v>0</v>
      </c>
      <c r="H4" s="29" t="s">
        <v>0</v>
      </c>
      <c r="I4" s="32"/>
    </row>
    <row r="5" spans="1:9" ht="15" thickBot="1">
      <c r="A5" s="11" t="s">
        <v>27</v>
      </c>
      <c r="B5" s="12">
        <v>1</v>
      </c>
      <c r="C5" s="12">
        <v>1</v>
      </c>
      <c r="D5" s="13">
        <v>34.16</v>
      </c>
      <c r="E5" s="13">
        <v>3.83</v>
      </c>
      <c r="F5" s="13">
        <f aca="true" t="shared" si="0" ref="F5:F23">D5+E5</f>
        <v>37.989999999999995</v>
      </c>
      <c r="G5" s="12"/>
      <c r="H5" s="14"/>
      <c r="I5" s="23" t="s">
        <v>26</v>
      </c>
    </row>
    <row r="6" spans="1:9" ht="15" thickBot="1">
      <c r="A6" s="15" t="s">
        <v>13</v>
      </c>
      <c r="B6" s="4">
        <v>1</v>
      </c>
      <c r="C6" s="5">
        <v>2</v>
      </c>
      <c r="D6" s="3">
        <v>44.87</v>
      </c>
      <c r="E6" s="3">
        <v>5.12</v>
      </c>
      <c r="F6" s="3">
        <f t="shared" si="0"/>
        <v>49.989999999999995</v>
      </c>
      <c r="G6" s="5"/>
      <c r="H6" s="6"/>
      <c r="I6" s="23" t="s">
        <v>26</v>
      </c>
    </row>
    <row r="7" spans="1:9" ht="15" thickBot="1">
      <c r="A7" s="15" t="s">
        <v>14</v>
      </c>
      <c r="B7" s="4">
        <v>1</v>
      </c>
      <c r="C7" s="5">
        <v>2</v>
      </c>
      <c r="D7" s="3">
        <v>48.25</v>
      </c>
      <c r="E7" s="3">
        <v>5.19</v>
      </c>
      <c r="F7" s="3">
        <f t="shared" si="0"/>
        <v>53.44</v>
      </c>
      <c r="G7" s="5"/>
      <c r="H7" s="6"/>
      <c r="I7" s="23" t="s">
        <v>26</v>
      </c>
    </row>
    <row r="8" spans="1:9" ht="15" thickBot="1">
      <c r="A8" s="15" t="s">
        <v>15</v>
      </c>
      <c r="B8" s="4">
        <v>1</v>
      </c>
      <c r="C8" s="5">
        <v>2</v>
      </c>
      <c r="D8" s="3">
        <v>53.78</v>
      </c>
      <c r="E8" s="3">
        <v>5.73</v>
      </c>
      <c r="F8" s="3">
        <f t="shared" si="0"/>
        <v>59.510000000000005</v>
      </c>
      <c r="G8" s="5"/>
      <c r="H8" s="6"/>
      <c r="I8" s="23" t="s">
        <v>26</v>
      </c>
    </row>
    <row r="9" spans="1:9" ht="15" thickBot="1">
      <c r="A9" s="15" t="s">
        <v>28</v>
      </c>
      <c r="B9" s="5">
        <v>1</v>
      </c>
      <c r="C9" s="5">
        <v>1</v>
      </c>
      <c r="D9" s="3">
        <v>27.25</v>
      </c>
      <c r="E9" s="3">
        <v>3.05</v>
      </c>
      <c r="F9" s="3">
        <f t="shared" si="0"/>
        <v>30.3</v>
      </c>
      <c r="G9" s="5"/>
      <c r="H9" s="6"/>
      <c r="I9" s="23" t="s">
        <v>26</v>
      </c>
    </row>
    <row r="10" spans="1:9" ht="14.25">
      <c r="A10" s="15" t="s">
        <v>16</v>
      </c>
      <c r="B10" s="5">
        <v>2</v>
      </c>
      <c r="C10" s="5">
        <v>2</v>
      </c>
      <c r="D10" s="3">
        <v>43.38</v>
      </c>
      <c r="E10" s="3">
        <v>5.37</v>
      </c>
      <c r="F10" s="3">
        <f t="shared" si="0"/>
        <v>48.75</v>
      </c>
      <c r="G10" s="5"/>
      <c r="H10" s="9"/>
      <c r="I10" s="37" t="s">
        <v>26</v>
      </c>
    </row>
    <row r="11" spans="1:10" ht="15" thickBot="1">
      <c r="A11" s="33" t="s">
        <v>17</v>
      </c>
      <c r="B11" s="34">
        <v>2</v>
      </c>
      <c r="C11" s="34">
        <v>2</v>
      </c>
      <c r="D11" s="38">
        <v>52.1</v>
      </c>
      <c r="E11" s="38">
        <v>6.52</v>
      </c>
      <c r="F11" s="35">
        <f t="shared" si="0"/>
        <v>58.620000000000005</v>
      </c>
      <c r="G11" s="34">
        <v>670</v>
      </c>
      <c r="H11" s="36">
        <f>F11*G11</f>
        <v>39275.4</v>
      </c>
      <c r="I11" s="39"/>
      <c r="J11" s="44">
        <v>35200</v>
      </c>
    </row>
    <row r="12" spans="1:9" ht="15" thickBot="1">
      <c r="A12" s="15" t="s">
        <v>18</v>
      </c>
      <c r="B12" s="5">
        <v>2</v>
      </c>
      <c r="C12" s="5">
        <v>2</v>
      </c>
      <c r="D12" s="3">
        <v>56.17</v>
      </c>
      <c r="E12" s="3">
        <v>6.62</v>
      </c>
      <c r="F12" s="3">
        <f t="shared" si="0"/>
        <v>62.79</v>
      </c>
      <c r="G12" s="5"/>
      <c r="H12" s="6"/>
      <c r="I12" s="37" t="s">
        <v>26</v>
      </c>
    </row>
    <row r="13" spans="1:9" ht="14.25">
      <c r="A13" s="15" t="s">
        <v>8</v>
      </c>
      <c r="B13" s="5">
        <v>2</v>
      </c>
      <c r="C13" s="5">
        <v>2</v>
      </c>
      <c r="D13" s="3">
        <v>65.48</v>
      </c>
      <c r="E13" s="3">
        <v>7.64</v>
      </c>
      <c r="F13" s="3">
        <f aca="true" t="shared" si="1" ref="F13:F19">D13+E13</f>
        <v>73.12</v>
      </c>
      <c r="G13" s="5"/>
      <c r="H13" s="6"/>
      <c r="I13" s="37" t="s">
        <v>26</v>
      </c>
    </row>
    <row r="14" spans="1:9" ht="14.25">
      <c r="A14" s="15" t="s">
        <v>9</v>
      </c>
      <c r="B14" s="5">
        <v>2</v>
      </c>
      <c r="C14" s="5">
        <v>2</v>
      </c>
      <c r="D14" s="3">
        <v>45.78</v>
      </c>
      <c r="E14" s="3">
        <v>5.62</v>
      </c>
      <c r="F14" s="3">
        <f t="shared" si="1"/>
        <v>51.4</v>
      </c>
      <c r="G14" s="5"/>
      <c r="H14" s="6"/>
      <c r="I14" s="24" t="s">
        <v>26</v>
      </c>
    </row>
    <row r="15" spans="1:9" ht="14.25">
      <c r="A15" s="15" t="s">
        <v>10</v>
      </c>
      <c r="B15" s="5">
        <v>3</v>
      </c>
      <c r="C15" s="5">
        <v>2</v>
      </c>
      <c r="D15" s="3">
        <v>43.38</v>
      </c>
      <c r="E15" s="3">
        <v>5.37</v>
      </c>
      <c r="F15" s="3">
        <f t="shared" si="1"/>
        <v>48.75</v>
      </c>
      <c r="G15" s="5"/>
      <c r="H15" s="9"/>
      <c r="I15" s="24" t="s">
        <v>26</v>
      </c>
    </row>
    <row r="16" spans="1:10" ht="14.25">
      <c r="A16" s="15" t="s">
        <v>19</v>
      </c>
      <c r="B16" s="5">
        <v>3</v>
      </c>
      <c r="C16" s="5">
        <v>2</v>
      </c>
      <c r="D16" s="7">
        <v>52.1</v>
      </c>
      <c r="E16" s="7">
        <v>6.52</v>
      </c>
      <c r="F16" s="3">
        <f t="shared" si="1"/>
        <v>58.620000000000005</v>
      </c>
      <c r="G16" s="5">
        <v>670</v>
      </c>
      <c r="H16" s="6">
        <f>F16*G16</f>
        <v>39275.4</v>
      </c>
      <c r="I16" s="24"/>
      <c r="J16" s="45">
        <v>35200</v>
      </c>
    </row>
    <row r="17" spans="1:9" ht="14.25">
      <c r="A17" s="15" t="s">
        <v>20</v>
      </c>
      <c r="B17" s="5">
        <v>3</v>
      </c>
      <c r="C17" s="5">
        <v>2</v>
      </c>
      <c r="D17" s="3">
        <v>56.17</v>
      </c>
      <c r="E17" s="3">
        <v>6.62</v>
      </c>
      <c r="F17" s="3">
        <f t="shared" si="1"/>
        <v>62.79</v>
      </c>
      <c r="G17" s="5"/>
      <c r="H17" s="6"/>
      <c r="I17" s="24"/>
    </row>
    <row r="18" spans="1:9" ht="14.25">
      <c r="A18" s="15" t="s">
        <v>21</v>
      </c>
      <c r="B18" s="5">
        <v>3</v>
      </c>
      <c r="C18" s="5">
        <v>2</v>
      </c>
      <c r="D18" s="3">
        <v>65.48</v>
      </c>
      <c r="E18" s="3">
        <v>7.64</v>
      </c>
      <c r="F18" s="3">
        <f t="shared" si="1"/>
        <v>73.12</v>
      </c>
      <c r="G18" s="5"/>
      <c r="H18" s="6"/>
      <c r="I18" s="24" t="s">
        <v>26</v>
      </c>
    </row>
    <row r="19" spans="1:9" ht="14.25">
      <c r="A19" s="15" t="s">
        <v>22</v>
      </c>
      <c r="B19" s="5">
        <v>3</v>
      </c>
      <c r="C19" s="5">
        <v>2</v>
      </c>
      <c r="D19" s="3">
        <v>45.78</v>
      </c>
      <c r="E19" s="3">
        <v>5.62</v>
      </c>
      <c r="F19" s="3">
        <f t="shared" si="1"/>
        <v>51.4</v>
      </c>
      <c r="G19" s="5"/>
      <c r="H19" s="9"/>
      <c r="I19" s="24" t="s">
        <v>26</v>
      </c>
    </row>
    <row r="20" spans="1:9" ht="14.25">
      <c r="A20" s="15" t="s">
        <v>23</v>
      </c>
      <c r="B20" s="5">
        <v>4</v>
      </c>
      <c r="C20" s="5">
        <v>2</v>
      </c>
      <c r="D20" s="10">
        <v>47.17</v>
      </c>
      <c r="E20" s="10">
        <v>5.4</v>
      </c>
      <c r="F20" s="10">
        <f t="shared" si="0"/>
        <v>52.57</v>
      </c>
      <c r="G20" s="5"/>
      <c r="H20" s="6"/>
      <c r="I20" s="24" t="s">
        <v>26</v>
      </c>
    </row>
    <row r="21" spans="1:10" ht="14.25">
      <c r="A21" s="33" t="s">
        <v>30</v>
      </c>
      <c r="B21" s="34" t="s">
        <v>25</v>
      </c>
      <c r="C21" s="34">
        <v>2</v>
      </c>
      <c r="D21" s="38">
        <v>88.22</v>
      </c>
      <c r="E21" s="38">
        <v>9.75</v>
      </c>
      <c r="F21" s="38">
        <f t="shared" si="0"/>
        <v>97.97</v>
      </c>
      <c r="G21" s="34">
        <v>550</v>
      </c>
      <c r="H21" s="36">
        <f>F21*G21</f>
        <v>53883.5</v>
      </c>
      <c r="I21" s="42"/>
      <c r="J21" s="43" t="s">
        <v>37</v>
      </c>
    </row>
    <row r="22" spans="1:9" ht="15" thickBot="1">
      <c r="A22" s="15" t="s">
        <v>24</v>
      </c>
      <c r="B22" s="5">
        <v>4</v>
      </c>
      <c r="C22" s="8">
        <v>2</v>
      </c>
      <c r="D22" s="10">
        <v>48.28</v>
      </c>
      <c r="E22" s="10">
        <v>5.31</v>
      </c>
      <c r="F22" s="10">
        <f t="shared" si="0"/>
        <v>53.59</v>
      </c>
      <c r="G22" s="5"/>
      <c r="H22" s="6"/>
      <c r="I22" s="24" t="s">
        <v>26</v>
      </c>
    </row>
    <row r="23" spans="1:9" ht="15" thickBot="1">
      <c r="A23" s="16" t="s">
        <v>29</v>
      </c>
      <c r="B23" s="17" t="s">
        <v>25</v>
      </c>
      <c r="C23" s="18" t="s">
        <v>31</v>
      </c>
      <c r="D23" s="19">
        <v>71.75</v>
      </c>
      <c r="E23" s="19">
        <v>7.69</v>
      </c>
      <c r="F23" s="19">
        <f t="shared" si="0"/>
        <v>79.44</v>
      </c>
      <c r="G23" s="17"/>
      <c r="H23" s="20"/>
      <c r="I23" s="37" t="s">
        <v>26</v>
      </c>
    </row>
  </sheetData>
  <sheetProtection/>
  <printOptions/>
  <pageMargins left="1.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User</cp:lastModifiedBy>
  <cp:lastPrinted>2013-01-28T18:43:53Z</cp:lastPrinted>
  <dcterms:created xsi:type="dcterms:W3CDTF">2006-04-05T09:49:06Z</dcterms:created>
  <dcterms:modified xsi:type="dcterms:W3CDTF">2015-05-28T15:48:38Z</dcterms:modified>
  <cp:category/>
  <cp:version/>
  <cp:contentType/>
  <cp:contentStatus/>
</cp:coreProperties>
</file>