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Hlk272925358" localSheetId="0">'Лист1'!#REF!</definedName>
    <definedName name="_Hlk295775917" localSheetId="0">'Лист1'!#REF!</definedName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<sst xmlns="http://schemas.openxmlformats.org/spreadsheetml/2006/main" count="23" uniqueCount="21">
  <si>
    <t>Цена в Евро</t>
  </si>
  <si>
    <t>Цена кв.м.</t>
  </si>
  <si>
    <t>Номер</t>
  </si>
  <si>
    <t>студио</t>
  </si>
  <si>
    <t>Забележка *</t>
  </si>
  <si>
    <t>ап. към море</t>
  </si>
  <si>
    <t>ап. Към басейна</t>
  </si>
  <si>
    <t>ап. към гората</t>
  </si>
  <si>
    <t>50% оплата - 2.5% скидка</t>
  </si>
  <si>
    <t>100% оплата - 5% скидка</t>
  </si>
  <si>
    <t>АКЦИЯ 26 500</t>
  </si>
  <si>
    <t>sold</t>
  </si>
  <si>
    <t>45 000</t>
  </si>
  <si>
    <t>105 037</t>
  </si>
  <si>
    <t>92 379</t>
  </si>
  <si>
    <t>Квартиры в Святом Власе, ЛОТ 771</t>
  </si>
  <si>
    <t>Общая площадь, кв.м</t>
  </si>
  <si>
    <t>Кол-во спален</t>
  </si>
  <si>
    <t>Этаж</t>
  </si>
  <si>
    <t>Заст. Площадь, кв.м</t>
  </si>
  <si>
    <t>Общие части, кв.м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</si>
</sst>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3">
    <font>
      <sz val="11"/>
      <color indexed="8"/>
      <name val="Calibri"/>
      <family val="2"/>
    </font>
    <font>
      <b/>
      <sz val="14"/>
      <color indexed="8"/>
      <name val="Segoe Script"/>
      <family val="2"/>
    </font>
    <font>
      <sz val="14"/>
      <color indexed="8"/>
      <name val="Segoe Script"/>
      <family val="2"/>
    </font>
    <font>
      <b/>
      <sz val="18"/>
      <color indexed="8"/>
      <name val="Comic Sans MS"/>
      <family val="4"/>
    </font>
    <font>
      <b/>
      <sz val="14"/>
      <color indexed="8"/>
      <name val="Comic Sans MS"/>
      <family val="4"/>
    </font>
    <font>
      <b/>
      <sz val="12"/>
      <color indexed="8"/>
      <name val="Comic Sans MS"/>
      <family val="4"/>
    </font>
    <font>
      <sz val="14"/>
      <color indexed="8"/>
      <name val="Comic Sans MS"/>
      <family val="4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1" applyNumberFormat="0" applyFont="0" applyAlignment="0" applyProtection="0"/>
    <xf numFmtId="0" fontId="8" fillId="7" borderId="2" applyNumberFormat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21" borderId="6" applyNumberFormat="0" applyAlignment="0" applyProtection="0"/>
    <xf numFmtId="0" fontId="15" fillId="21" borderId="2" applyNumberFormat="0" applyAlignment="0" applyProtection="0"/>
    <xf numFmtId="0" fontId="16" fillId="22" borderId="7" applyNumberFormat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3" fontId="2" fillId="0" borderId="0" xfId="0" applyNumberFormat="1" applyFont="1" applyBorder="1" applyAlignment="1">
      <alignment horizontal="right" vertical="center"/>
    </xf>
    <xf numFmtId="0" fontId="4" fillId="7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6"/>
  <sheetViews>
    <sheetView tabSelected="1" zoomScale="70" zoomScaleNormal="70" zoomScaleSheetLayoutView="85" zoomScalePageLayoutView="0" workbookViewId="0" topLeftCell="A1">
      <selection activeCell="L8" sqref="L8"/>
    </sheetView>
  </sheetViews>
  <sheetFormatPr defaultColWidth="10.57421875" defaultRowHeight="26.25" customHeight="1"/>
  <cols>
    <col min="1" max="1" width="12.140625" style="3" customWidth="1"/>
    <col min="2" max="2" width="17.00390625" style="6" customWidth="1"/>
    <col min="3" max="3" width="15.57421875" style="6" customWidth="1"/>
    <col min="4" max="4" width="17.140625" style="4" customWidth="1"/>
    <col min="5" max="5" width="15.28125" style="4" customWidth="1"/>
    <col min="6" max="6" width="12.28125" style="4" customWidth="1"/>
    <col min="7" max="7" width="18.7109375" style="5" hidden="1" customWidth="1"/>
    <col min="8" max="8" width="24.421875" style="5" customWidth="1"/>
    <col min="9" max="9" width="22.421875" style="9" hidden="1" customWidth="1"/>
    <col min="10" max="10" width="0.2890625" style="9" customWidth="1"/>
    <col min="11" max="11" width="13.8515625" style="1" customWidth="1"/>
    <col min="12" max="16384" width="10.57421875" style="1" customWidth="1"/>
  </cols>
  <sheetData>
    <row r="1" spans="1:10" ht="49.5" customHeight="1" thickBot="1">
      <c r="A1" s="17" t="s">
        <v>15</v>
      </c>
      <c r="B1" s="18"/>
      <c r="C1" s="18"/>
      <c r="D1" s="18"/>
      <c r="E1" s="18"/>
      <c r="F1" s="18"/>
      <c r="G1" s="18"/>
      <c r="H1" s="19"/>
      <c r="I1" s="10"/>
      <c r="J1" s="10"/>
    </row>
    <row r="2" spans="1:14" s="2" customFormat="1" ht="63.75" customHeight="1">
      <c r="A2" s="12" t="s">
        <v>18</v>
      </c>
      <c r="B2" s="13" t="s">
        <v>2</v>
      </c>
      <c r="C2" s="13" t="s">
        <v>17</v>
      </c>
      <c r="D2" s="14" t="s">
        <v>19</v>
      </c>
      <c r="E2" s="14" t="s">
        <v>20</v>
      </c>
      <c r="F2" s="14" t="s">
        <v>16</v>
      </c>
      <c r="G2" s="15" t="s">
        <v>1</v>
      </c>
      <c r="H2" s="16" t="s">
        <v>0</v>
      </c>
      <c r="I2" s="20" t="s">
        <v>8</v>
      </c>
      <c r="J2" s="20" t="s">
        <v>9</v>
      </c>
      <c r="K2" s="21"/>
      <c r="L2" s="21"/>
      <c r="M2" s="21"/>
      <c r="N2" s="21"/>
    </row>
    <row r="3" spans="1:14" ht="26.25" customHeight="1" hidden="1">
      <c r="A3" s="22">
        <v>6</v>
      </c>
      <c r="B3" s="23">
        <v>66</v>
      </c>
      <c r="C3" s="22" t="s">
        <v>3</v>
      </c>
      <c r="D3" s="24">
        <v>29.88</v>
      </c>
      <c r="E3" s="25">
        <v>4.36</v>
      </c>
      <c r="F3" s="25">
        <f>D3+E3</f>
        <v>34.24</v>
      </c>
      <c r="G3" s="11">
        <v>773</v>
      </c>
      <c r="H3" s="26" t="s">
        <v>10</v>
      </c>
      <c r="I3" s="27"/>
      <c r="J3" s="27"/>
      <c r="K3" s="28"/>
      <c r="L3" s="28"/>
      <c r="M3" s="28"/>
      <c r="N3" s="28"/>
    </row>
    <row r="4" spans="1:14" ht="26.25" customHeight="1" hidden="1">
      <c r="A4" s="22">
        <v>6</v>
      </c>
      <c r="B4" s="29">
        <v>67</v>
      </c>
      <c r="C4" s="22">
        <v>1</v>
      </c>
      <c r="D4" s="24">
        <v>46.89</v>
      </c>
      <c r="E4" s="25">
        <v>6.84</v>
      </c>
      <c r="F4" s="25">
        <v>53.73</v>
      </c>
      <c r="G4" s="11">
        <f>H4/F4</f>
        <v>1000.0000000000001</v>
      </c>
      <c r="H4" s="30">
        <v>53730</v>
      </c>
      <c r="I4" s="27">
        <v>52387</v>
      </c>
      <c r="J4" s="27">
        <v>51044</v>
      </c>
      <c r="K4" s="28"/>
      <c r="L4" s="28"/>
      <c r="M4" s="28"/>
      <c r="N4" s="28"/>
    </row>
    <row r="5" spans="1:14" ht="26.25" customHeight="1">
      <c r="A5" s="22">
        <v>6</v>
      </c>
      <c r="B5" s="29">
        <v>68</v>
      </c>
      <c r="C5" s="22">
        <v>1</v>
      </c>
      <c r="D5" s="24">
        <v>46.16</v>
      </c>
      <c r="E5" s="25">
        <v>6.73</v>
      </c>
      <c r="F5" s="25">
        <f>D5+E5</f>
        <v>52.89</v>
      </c>
      <c r="G5" s="11" t="e">
        <f>H5/F5</f>
        <v>#VALUE!</v>
      </c>
      <c r="H5" s="26" t="s">
        <v>12</v>
      </c>
      <c r="I5" s="27"/>
      <c r="J5" s="27"/>
      <c r="K5" s="28"/>
      <c r="L5" s="28"/>
      <c r="M5" s="28"/>
      <c r="N5" s="28"/>
    </row>
    <row r="6" spans="1:14" ht="1.5" customHeight="1">
      <c r="A6" s="31">
        <v>6</v>
      </c>
      <c r="B6" s="29">
        <v>70</v>
      </c>
      <c r="C6" s="31">
        <v>1</v>
      </c>
      <c r="D6" s="24">
        <v>59.72</v>
      </c>
      <c r="E6" s="25">
        <v>8.7</v>
      </c>
      <c r="F6" s="25">
        <f>D6+E6</f>
        <v>68.42</v>
      </c>
      <c r="G6" s="11"/>
      <c r="H6" s="26" t="s">
        <v>11</v>
      </c>
      <c r="I6" s="27" t="s">
        <v>11</v>
      </c>
      <c r="J6" s="27" t="s">
        <v>11</v>
      </c>
      <c r="K6" s="28"/>
      <c r="L6" s="28"/>
      <c r="M6" s="28"/>
      <c r="N6" s="28"/>
    </row>
    <row r="7" spans="1:14" ht="26.25" customHeight="1">
      <c r="A7" s="22">
        <v>7</v>
      </c>
      <c r="B7" s="29">
        <v>72</v>
      </c>
      <c r="C7" s="22">
        <v>1</v>
      </c>
      <c r="D7" s="24">
        <v>68.37</v>
      </c>
      <c r="E7" s="25">
        <v>13.53</v>
      </c>
      <c r="F7" s="25">
        <f>D7+E7</f>
        <v>81.9</v>
      </c>
      <c r="G7" s="11" t="e">
        <f>H7/F7</f>
        <v>#VALUE!</v>
      </c>
      <c r="H7" s="26" t="s">
        <v>13</v>
      </c>
      <c r="I7" s="27">
        <v>107801</v>
      </c>
      <c r="J7" s="27">
        <v>105037</v>
      </c>
      <c r="K7" s="28"/>
      <c r="L7" s="28"/>
      <c r="M7" s="28"/>
      <c r="N7" s="28"/>
    </row>
    <row r="8" spans="1:14" ht="24" customHeight="1">
      <c r="A8" s="22">
        <v>7</v>
      </c>
      <c r="B8" s="29">
        <v>73</v>
      </c>
      <c r="C8" s="22">
        <v>1</v>
      </c>
      <c r="D8" s="24">
        <v>60.13</v>
      </c>
      <c r="E8" s="25">
        <v>11.9</v>
      </c>
      <c r="F8" s="25">
        <v>72.03</v>
      </c>
      <c r="G8" s="11" t="e">
        <f>H8/F8</f>
        <v>#VALUE!</v>
      </c>
      <c r="H8" s="26" t="s">
        <v>14</v>
      </c>
      <c r="I8" s="27">
        <v>94809</v>
      </c>
      <c r="J8" s="27">
        <v>92378</v>
      </c>
      <c r="K8" s="28"/>
      <c r="L8" s="28"/>
      <c r="M8" s="28"/>
      <c r="N8" s="28"/>
    </row>
    <row r="9" spans="1:14" ht="26.25" customHeight="1" hidden="1">
      <c r="A9" s="8" t="s">
        <v>4</v>
      </c>
      <c r="B9" s="7"/>
      <c r="C9" s="8"/>
      <c r="D9" s="32"/>
      <c r="E9" s="32"/>
      <c r="F9" s="33"/>
      <c r="G9" s="34"/>
      <c r="H9" s="35"/>
      <c r="I9" s="36"/>
      <c r="J9" s="36"/>
      <c r="K9" s="28"/>
      <c r="L9" s="28"/>
      <c r="M9" s="28"/>
      <c r="N9" s="28"/>
    </row>
    <row r="10" spans="1:14" ht="26.25" customHeight="1" hidden="1">
      <c r="A10" s="37"/>
      <c r="B10" s="8" t="s">
        <v>7</v>
      </c>
      <c r="C10" s="8"/>
      <c r="D10" s="38"/>
      <c r="E10" s="38"/>
      <c r="F10" s="39"/>
      <c r="G10" s="34"/>
      <c r="H10" s="35"/>
      <c r="I10" s="36"/>
      <c r="J10" s="36"/>
      <c r="K10" s="28"/>
      <c r="L10" s="28"/>
      <c r="M10" s="28"/>
      <c r="N10" s="28"/>
    </row>
    <row r="11" spans="1:14" ht="26.25" customHeight="1" hidden="1">
      <c r="A11" s="37"/>
      <c r="B11" s="8" t="s">
        <v>5</v>
      </c>
      <c r="C11" s="8"/>
      <c r="D11" s="38"/>
      <c r="E11" s="38"/>
      <c r="F11" s="39"/>
      <c r="G11" s="34"/>
      <c r="H11" s="35"/>
      <c r="I11" s="36"/>
      <c r="J11" s="36"/>
      <c r="K11" s="28"/>
      <c r="L11" s="28"/>
      <c r="M11" s="28"/>
      <c r="N11" s="28"/>
    </row>
    <row r="12" spans="1:14" ht="26.25" customHeight="1" hidden="1">
      <c r="A12" s="40"/>
      <c r="B12" s="8" t="s">
        <v>6</v>
      </c>
      <c r="C12" s="8"/>
      <c r="D12" s="38"/>
      <c r="E12" s="38"/>
      <c r="F12" s="39"/>
      <c r="G12" s="34"/>
      <c r="H12" s="28"/>
      <c r="I12" s="28"/>
      <c r="J12" s="28"/>
      <c r="K12" s="28"/>
      <c r="L12" s="28"/>
      <c r="M12" s="28"/>
      <c r="N12" s="28"/>
    </row>
    <row r="13" spans="1:14" ht="26.2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26.2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ht="26.2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26.2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0" ht="26.2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26.2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26.2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26.2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26.2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26.2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6.2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26.2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26.2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26.2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26.2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26.2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26.25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26.2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26.2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26.2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26.2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26.2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26.25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26.2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26.25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26.2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26.2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26.2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26.2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26.2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26.2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26.2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26.2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26.2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26.2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26.2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26.2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26.2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26.2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26.2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26.2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26.2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26.2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26.2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26.2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26.2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26.2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26.2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26.2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26.2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26.2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26.2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26.25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26.25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26.2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26.2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26.2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26.2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26.2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26.2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26.2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26.2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26.2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26.2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26.2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26.2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26.2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26.2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26.2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26.2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26.2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26.2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26.2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26.2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26.2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26.2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26.2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26.2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26.2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26.2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26.2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26.2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26.2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26.2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26.2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26.2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26.2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26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26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26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26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26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26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26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26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26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26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26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26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26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26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26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26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26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26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26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26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26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26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26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26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26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26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26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26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26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26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26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26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26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26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26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26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26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26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26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26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26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26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26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26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26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26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26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26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26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26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26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26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26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26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26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26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26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26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26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26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26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26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26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26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26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26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26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26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26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26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26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26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26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26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26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26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26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26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26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26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26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26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26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26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26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26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2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26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26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26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26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26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26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26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26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26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26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26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26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26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26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26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26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26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26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26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26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26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26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26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26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26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26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26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26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26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26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2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26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26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26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26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26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26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26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26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26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26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26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26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26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26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26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26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26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26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26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26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26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26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26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26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26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26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26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26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26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26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26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26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26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26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26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26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26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26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26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26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26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26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26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26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26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26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26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26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26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26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2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26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26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26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26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26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26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2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26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26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26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26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26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26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26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26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26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26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26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26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26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26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26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26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26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26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26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26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26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26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26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26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26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26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26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26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26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26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26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26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26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26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26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26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26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26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26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26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26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26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26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26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26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26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26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26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26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26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26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26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26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26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26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26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26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26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26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26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26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26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26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26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26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26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26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26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26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26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26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2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26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2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26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26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26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26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26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26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26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26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26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26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26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26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26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26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26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26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26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26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26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26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26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26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26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26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26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26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26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26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26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26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26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26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26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26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26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26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26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26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26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26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26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26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26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26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26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26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26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26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26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26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26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26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26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26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26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26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26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26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26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26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26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26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26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26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26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26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26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26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26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26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26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26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26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26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26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26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26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26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26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26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26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26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26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26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26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26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26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26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26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26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26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26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26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26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26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7" ht="26.25" customHeight="1">
      <c r="A446" s="1"/>
      <c r="B446" s="1"/>
      <c r="C446" s="1"/>
      <c r="D446" s="1"/>
      <c r="E446" s="1"/>
      <c r="F446" s="1"/>
      <c r="G446" s="1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2014-01-07T12:56:27Z</cp:lastPrinted>
  <dcterms:created xsi:type="dcterms:W3CDTF">2006-09-16T00:00:00Z</dcterms:created>
  <dcterms:modified xsi:type="dcterms:W3CDTF">2015-12-02T07:11:19Z</dcterms:modified>
  <cp:category/>
  <cp:version/>
  <cp:contentType/>
  <cp:contentStatus/>
</cp:coreProperties>
</file>