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<sst xmlns="http://schemas.openxmlformats.org/spreadsheetml/2006/main" count="49" uniqueCount="39">
  <si>
    <t>Floor</t>
  </si>
  <si>
    <t>€/m2</t>
  </si>
  <si>
    <t>S1</t>
  </si>
  <si>
    <t>S2</t>
  </si>
  <si>
    <t>Sold</t>
  </si>
  <si>
    <t>S3</t>
  </si>
  <si>
    <t>S4</t>
  </si>
  <si>
    <t>A1</t>
  </si>
  <si>
    <t>АКЦИЯ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</si>
  <si>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</si>
  <si>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</si>
  <si>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</si>
  <si>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</si>
  <si>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</si>
  <si>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</si>
  <si>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</si>
  <si>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</si>
  <si>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</si>
  <si>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</si>
  <si>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</si>
  <si>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</si>
  <si>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</si>
  <si>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</si>
  <si>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</si>
  <si>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</si>
  <si>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</si>
  <si>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</si>
  <si>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</si>
  <si>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</si>
  <si>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Reserved</t>
  </si>
  <si>
    <t>A22</t>
  </si>
  <si>
    <t>A23</t>
  </si>
  <si>
    <t>A24</t>
  </si>
  <si>
    <t>A25</t>
  </si>
  <si>
    <t>Квартиры в Обзоре, лот 770</t>
  </si>
  <si>
    <t>номер .No.</t>
  </si>
  <si>
    <t>застр.площадь, кв.м</t>
  </si>
  <si>
    <t>Общая площадь, кв.м</t>
  </si>
  <si>
    <t>цена, евро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</si>
</sst>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&quot; m2&quot;"/>
    <numFmt numFmtId="169" formatCode="#,##0&quot; Euro&quot;"/>
  </numFmts>
  <fonts count="11">
    <font>
      <sz val="10"/>
      <name val="Arial"/>
      <family val="0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color indexed="18"/>
      <name val="Arial"/>
      <family val="2"/>
    </font>
    <font>
      <b/>
      <i/>
      <sz val="12"/>
      <color indexed="10"/>
      <name val="Arial"/>
      <family val="2"/>
    </font>
    <font>
      <b/>
      <i/>
      <sz val="16"/>
      <color indexed="17"/>
      <name val="Arial"/>
      <family val="2"/>
    </font>
    <font>
      <b/>
      <i/>
      <sz val="16"/>
      <color indexed="10"/>
      <name val="Arial"/>
      <family val="2"/>
    </font>
    <font>
      <b/>
      <i/>
      <strike/>
      <sz val="16"/>
      <color indexed="10"/>
      <name val="Arial"/>
      <family val="2"/>
    </font>
    <font>
      <sz val="16"/>
      <name val="Arial"/>
      <family val="0"/>
    </font>
    <font>
      <b/>
      <i/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23"/>
      </left>
      <right style="medium">
        <color indexed="22"/>
      </right>
      <top style="medium">
        <color indexed="23"/>
      </top>
      <bottom style="thin">
        <color indexed="23"/>
      </bottom>
    </border>
    <border>
      <left style="medium">
        <color indexed="22"/>
      </left>
      <right style="medium">
        <color indexed="22"/>
      </right>
      <top style="medium">
        <color indexed="23"/>
      </top>
      <bottom style="thin">
        <color indexed="23"/>
      </bottom>
    </border>
    <border>
      <left>
        <color indexed="63"/>
      </left>
      <right style="medium">
        <color indexed="22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ill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168" fontId="3" fillId="0" borderId="1" xfId="0" applyNumberFormat="1" applyFont="1" applyFill="1" applyBorder="1" applyAlignment="1">
      <alignment horizontal="center" vertical="center" wrapText="1"/>
    </xf>
    <xf numFmtId="16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9" fontId="4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 horizontal="center" wrapText="1"/>
    </xf>
    <xf numFmtId="169" fontId="3" fillId="0" borderId="4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8" fontId="3" fillId="0" borderId="5" xfId="0" applyNumberFormat="1" applyFont="1" applyFill="1" applyBorder="1" applyAlignment="1">
      <alignment horizontal="center" vertical="center" wrapText="1"/>
    </xf>
    <xf numFmtId="169" fontId="5" fillId="0" borderId="5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8" fontId="3" fillId="0" borderId="4" xfId="0" applyNumberFormat="1" applyFont="1" applyFill="1" applyBorder="1" applyAlignment="1">
      <alignment horizontal="center" vertical="center" wrapText="1"/>
    </xf>
    <xf numFmtId="169" fontId="5" fillId="0" borderId="4" xfId="0" applyNumberFormat="1" applyFont="1" applyFill="1" applyBorder="1" applyAlignment="1">
      <alignment horizontal="center" vertical="center" wrapText="1"/>
    </xf>
    <xf numFmtId="169" fontId="3" fillId="0" borderId="5" xfId="0" applyNumberFormat="1" applyFont="1" applyFill="1" applyBorder="1" applyAlignment="1">
      <alignment horizontal="center" vertical="center" wrapText="1"/>
    </xf>
    <xf numFmtId="169" fontId="4" fillId="0" borderId="4" xfId="0" applyNumberFormat="1" applyFont="1" applyFill="1" applyBorder="1" applyAlignment="1">
      <alignment horizontal="center" vertical="center" wrapText="1"/>
    </xf>
    <xf numFmtId="169" fontId="4" fillId="0" borderId="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6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168" fontId="9" fillId="0" borderId="1" xfId="0" applyNumberFormat="1" applyFont="1" applyFill="1" applyBorder="1" applyAlignment="1">
      <alignment horizontal="center" vertical="center" wrapText="1"/>
    </xf>
    <xf numFmtId="169" fontId="9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2">
      <selection activeCell="S19" sqref="S19"/>
    </sheetView>
  </sheetViews>
  <sheetFormatPr defaultColWidth="9.140625" defaultRowHeight="12.75"/>
  <cols>
    <col min="1" max="1" width="3.28125" style="0" customWidth="1"/>
    <col min="2" max="2" width="24.7109375" style="0" hidden="1" customWidth="1"/>
    <col min="3" max="3" width="15.7109375" style="0" hidden="1" customWidth="1"/>
    <col min="4" max="4" width="11.28125" style="0" hidden="1" customWidth="1"/>
    <col min="5" max="6" width="9.140625" style="0" hidden="1" customWidth="1"/>
    <col min="7" max="7" width="14.140625" style="0" hidden="1" customWidth="1"/>
    <col min="8" max="8" width="24.7109375" style="0" hidden="1" customWidth="1"/>
    <col min="10" max="10" width="12.421875" style="0" customWidth="1"/>
    <col min="11" max="11" width="20.8515625" style="0" customWidth="1"/>
    <col min="12" max="12" width="22.421875" style="0" customWidth="1"/>
    <col min="13" max="13" width="26.00390625" style="0" customWidth="1"/>
    <col min="14" max="14" width="34.140625" style="0" customWidth="1"/>
  </cols>
  <sheetData>
    <row r="1" spans="1:14" ht="13.5" hidden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1" customHeight="1" thickBot="1">
      <c r="A2" s="24"/>
      <c r="B2" s="24"/>
      <c r="C2" s="24"/>
      <c r="D2" s="24"/>
      <c r="E2" s="24"/>
      <c r="F2" s="24"/>
      <c r="G2" s="24"/>
      <c r="H2" s="24"/>
      <c r="I2" s="36" t="s">
        <v>34</v>
      </c>
      <c r="J2" s="36"/>
      <c r="K2" s="36"/>
      <c r="L2" s="36"/>
      <c r="M2" s="36"/>
      <c r="N2" s="36"/>
    </row>
    <row r="3" spans="1:15" ht="48.75" customHeight="1">
      <c r="A3" s="25"/>
      <c r="B3" s="45"/>
      <c r="C3" s="40"/>
      <c r="D3" s="40"/>
      <c r="E3" s="40"/>
      <c r="F3" s="40"/>
      <c r="G3" s="40"/>
      <c r="H3" s="26"/>
      <c r="I3" s="27" t="s">
        <v>35</v>
      </c>
      <c r="J3" s="28" t="s">
        <v>0</v>
      </c>
      <c r="K3" s="28" t="s">
        <v>36</v>
      </c>
      <c r="L3" s="28" t="s">
        <v>37</v>
      </c>
      <c r="M3" s="28" t="s">
        <v>38</v>
      </c>
      <c r="N3" s="29" t="s">
        <v>1</v>
      </c>
      <c r="O3" s="1"/>
    </row>
    <row r="4" spans="1:15" ht="45" customHeight="1" thickBot="1">
      <c r="A4" s="30"/>
      <c r="B4" s="46"/>
      <c r="C4" s="41"/>
      <c r="D4" s="41"/>
      <c r="E4" s="41"/>
      <c r="F4" s="41"/>
      <c r="G4" s="41"/>
      <c r="H4" s="31"/>
      <c r="I4" s="32" t="s">
        <v>2</v>
      </c>
      <c r="J4" s="32">
        <v>1</v>
      </c>
      <c r="K4" s="33">
        <v>41.54</v>
      </c>
      <c r="L4" s="33">
        <v>47.5203</v>
      </c>
      <c r="M4" s="34">
        <f>L4*N4</f>
        <v>25898.5635</v>
      </c>
      <c r="N4" s="35">
        <v>545</v>
      </c>
      <c r="O4" s="1"/>
    </row>
    <row r="5" spans="1:15" ht="36" customHeight="1" hidden="1" thickBot="1">
      <c r="A5" s="4"/>
      <c r="B5" s="42"/>
      <c r="C5" s="43"/>
      <c r="D5" s="43"/>
      <c r="E5" s="43"/>
      <c r="F5" s="43"/>
      <c r="G5" s="43"/>
      <c r="H5" s="44"/>
      <c r="I5" s="5" t="s">
        <v>3</v>
      </c>
      <c r="J5" s="5">
        <v>1</v>
      </c>
      <c r="K5" s="6">
        <v>44.64</v>
      </c>
      <c r="L5" s="6">
        <v>63.406400000000005</v>
      </c>
      <c r="M5" s="9" t="s">
        <v>4</v>
      </c>
      <c r="N5" s="8">
        <v>652.930934416715</v>
      </c>
      <c r="O5" s="1"/>
    </row>
    <row r="6" spans="1:15" ht="34.5" customHeight="1" hidden="1" thickBot="1">
      <c r="A6" s="4"/>
      <c r="B6" s="10"/>
      <c r="C6" s="11"/>
      <c r="D6" s="11"/>
      <c r="E6" s="11"/>
      <c r="F6" s="11"/>
      <c r="G6" s="11"/>
      <c r="H6" s="11"/>
      <c r="I6" s="5" t="s">
        <v>5</v>
      </c>
      <c r="J6" s="5">
        <v>1</v>
      </c>
      <c r="K6" s="6">
        <v>53.27</v>
      </c>
      <c r="L6" s="6">
        <v>64.799</v>
      </c>
      <c r="M6" s="7">
        <f>L6*N6</f>
        <v>39851.385</v>
      </c>
      <c r="N6" s="8">
        <v>615</v>
      </c>
      <c r="O6" s="1"/>
    </row>
    <row r="7" spans="1:15" ht="35.25" customHeight="1" hidden="1" thickBot="1">
      <c r="A7" s="4"/>
      <c r="B7" s="10"/>
      <c r="C7" s="11"/>
      <c r="D7" s="11"/>
      <c r="E7" s="11"/>
      <c r="F7" s="11"/>
      <c r="G7" s="11"/>
      <c r="H7" s="11"/>
      <c r="I7" s="5" t="s">
        <v>6</v>
      </c>
      <c r="J7" s="5">
        <v>1</v>
      </c>
      <c r="K7" s="6">
        <v>43.25</v>
      </c>
      <c r="L7" s="6">
        <v>49.4765</v>
      </c>
      <c r="M7" s="12">
        <f>L7*N7</f>
        <v>28943.752500000002</v>
      </c>
      <c r="N7" s="13">
        <v>585</v>
      </c>
      <c r="O7" s="1"/>
    </row>
    <row r="8" spans="1:15" ht="33" customHeight="1" hidden="1" thickBot="1">
      <c r="A8" s="4"/>
      <c r="B8" s="10"/>
      <c r="C8" s="11"/>
      <c r="D8" s="11"/>
      <c r="E8" s="11"/>
      <c r="F8" s="11"/>
      <c r="G8" s="11"/>
      <c r="H8" s="11"/>
      <c r="I8" s="14" t="s">
        <v>7</v>
      </c>
      <c r="J8" s="14">
        <v>2</v>
      </c>
      <c r="K8" s="15">
        <v>46.12</v>
      </c>
      <c r="L8" s="15">
        <v>52.9589</v>
      </c>
      <c r="M8" s="16">
        <v>34000</v>
      </c>
      <c r="N8" s="17">
        <f>M8/L8</f>
        <v>642.0072924475395</v>
      </c>
      <c r="O8" s="2" t="s">
        <v>8</v>
      </c>
    </row>
    <row r="9" spans="1:15" ht="23.25" customHeight="1" hidden="1" thickBot="1">
      <c r="A9" s="4"/>
      <c r="B9" s="10"/>
      <c r="C9" s="11"/>
      <c r="D9" s="11"/>
      <c r="E9" s="11"/>
      <c r="F9" s="11"/>
      <c r="G9" s="11"/>
      <c r="H9" s="11"/>
      <c r="I9" s="5" t="s">
        <v>9</v>
      </c>
      <c r="J9" s="5">
        <v>2</v>
      </c>
      <c r="K9" s="6">
        <v>57.78</v>
      </c>
      <c r="L9" s="6">
        <v>66.3478</v>
      </c>
      <c r="M9" s="7">
        <v>46400</v>
      </c>
      <c r="N9" s="8">
        <v>699.3449669770512</v>
      </c>
      <c r="O9" s="1"/>
    </row>
    <row r="10" spans="1:15" ht="39" customHeight="1" thickBot="1">
      <c r="A10" s="4"/>
      <c r="B10" s="37"/>
      <c r="C10" s="38"/>
      <c r="D10" s="38"/>
      <c r="E10" s="38"/>
      <c r="F10" s="38"/>
      <c r="G10" s="38"/>
      <c r="H10" s="39"/>
      <c r="I10" s="5" t="s">
        <v>10</v>
      </c>
      <c r="J10" s="5">
        <v>2</v>
      </c>
      <c r="K10" s="6">
        <v>63.08</v>
      </c>
      <c r="L10" s="6">
        <v>72.4337</v>
      </c>
      <c r="M10" s="9" t="s">
        <v>4</v>
      </c>
      <c r="N10" s="8"/>
      <c r="O10" s="1"/>
    </row>
    <row r="11" spans="1:15" ht="20.25" customHeight="1" thickBot="1">
      <c r="A11" s="4"/>
      <c r="B11" s="10"/>
      <c r="C11" s="11"/>
      <c r="D11" s="11"/>
      <c r="E11" s="11"/>
      <c r="F11" s="11"/>
      <c r="G11" s="11"/>
      <c r="H11" s="11"/>
      <c r="I11" s="5" t="s">
        <v>11</v>
      </c>
      <c r="J11" s="5">
        <v>2</v>
      </c>
      <c r="K11" s="6">
        <v>43.25</v>
      </c>
      <c r="L11" s="6">
        <v>49.6631</v>
      </c>
      <c r="M11" s="9" t="s">
        <v>4</v>
      </c>
      <c r="N11" s="8">
        <v>644</v>
      </c>
      <c r="O11" s="3"/>
    </row>
    <row r="12" spans="1:15" ht="21" thickBot="1">
      <c r="A12" s="4"/>
      <c r="B12" s="10"/>
      <c r="C12" s="11"/>
      <c r="D12" s="11"/>
      <c r="E12" s="11"/>
      <c r="F12" s="11"/>
      <c r="G12" s="11"/>
      <c r="H12" s="11"/>
      <c r="I12" s="18" t="s">
        <v>12</v>
      </c>
      <c r="J12" s="18">
        <v>2</v>
      </c>
      <c r="K12" s="19">
        <v>43.89</v>
      </c>
      <c r="L12" s="19">
        <v>50.3982</v>
      </c>
      <c r="M12" s="20">
        <v>32000</v>
      </c>
      <c r="N12" s="13">
        <f>M12/L12</f>
        <v>634.943311467473</v>
      </c>
      <c r="O12" s="2" t="s">
        <v>8</v>
      </c>
    </row>
    <row r="13" spans="1:15" ht="19.5" customHeight="1" thickBot="1">
      <c r="A13" s="4"/>
      <c r="B13" s="10"/>
      <c r="C13" s="11"/>
      <c r="D13" s="11"/>
      <c r="E13" s="11"/>
      <c r="F13" s="11"/>
      <c r="G13" s="11"/>
      <c r="H13" s="11"/>
      <c r="I13" s="14" t="s">
        <v>13</v>
      </c>
      <c r="J13" s="14">
        <v>3</v>
      </c>
      <c r="K13" s="15">
        <v>50.01</v>
      </c>
      <c r="L13" s="15">
        <v>57.4257</v>
      </c>
      <c r="M13" s="16">
        <v>36000</v>
      </c>
      <c r="N13" s="17">
        <f>M13/L13</f>
        <v>626.8970164926156</v>
      </c>
      <c r="O13" s="2" t="s">
        <v>8</v>
      </c>
    </row>
    <row r="14" spans="1:15" ht="15.75" thickBot="1">
      <c r="A14" s="4"/>
      <c r="B14" s="10"/>
      <c r="C14" s="11"/>
      <c r="D14" s="11"/>
      <c r="E14" s="11"/>
      <c r="F14" s="11"/>
      <c r="G14" s="11"/>
      <c r="H14" s="11"/>
      <c r="I14" s="5" t="s">
        <v>14</v>
      </c>
      <c r="J14" s="5">
        <v>3</v>
      </c>
      <c r="K14" s="6">
        <v>57.78</v>
      </c>
      <c r="L14" s="6">
        <v>68.7278</v>
      </c>
      <c r="M14" s="7">
        <v>47400</v>
      </c>
      <c r="N14" s="8">
        <f>M14/L14</f>
        <v>689.6772485078818</v>
      </c>
      <c r="O14" s="1"/>
    </row>
    <row r="15" spans="1:15" ht="15.75" thickBot="1">
      <c r="A15" s="4"/>
      <c r="B15" s="10"/>
      <c r="C15" s="11"/>
      <c r="D15" s="11"/>
      <c r="E15" s="11"/>
      <c r="F15" s="11"/>
      <c r="G15" s="11"/>
      <c r="H15" s="11"/>
      <c r="I15" s="5" t="s">
        <v>15</v>
      </c>
      <c r="J15" s="5">
        <v>3</v>
      </c>
      <c r="K15" s="6">
        <v>64.79</v>
      </c>
      <c r="L15" s="6">
        <v>77.32720000000002</v>
      </c>
      <c r="M15" s="7">
        <v>56800</v>
      </c>
      <c r="N15" s="8">
        <v>734.5410153219046</v>
      </c>
      <c r="O15" s="1"/>
    </row>
    <row r="16" spans="1:15" ht="22.5" customHeight="1" thickBot="1">
      <c r="A16" s="4"/>
      <c r="B16" s="10"/>
      <c r="C16" s="11"/>
      <c r="D16" s="11"/>
      <c r="E16" s="11"/>
      <c r="F16" s="11"/>
      <c r="G16" s="11"/>
      <c r="H16" s="11"/>
      <c r="I16" s="5" t="s">
        <v>16</v>
      </c>
      <c r="J16" s="5">
        <v>3</v>
      </c>
      <c r="K16" s="6">
        <v>49.88</v>
      </c>
      <c r="L16" s="6">
        <v>57.2762</v>
      </c>
      <c r="M16" s="9" t="s">
        <v>4</v>
      </c>
      <c r="N16" s="8"/>
      <c r="O16" s="1"/>
    </row>
    <row r="17" spans="1:15" ht="20.25" customHeight="1" thickBot="1">
      <c r="A17" s="4"/>
      <c r="B17" s="10"/>
      <c r="C17" s="11"/>
      <c r="D17" s="11"/>
      <c r="E17" s="11"/>
      <c r="F17" s="11"/>
      <c r="G17" s="11"/>
      <c r="H17" s="11"/>
      <c r="I17" s="18" t="s">
        <v>17</v>
      </c>
      <c r="J17" s="18">
        <v>3</v>
      </c>
      <c r="K17" s="19">
        <v>51.04</v>
      </c>
      <c r="L17" s="19">
        <v>58.6085</v>
      </c>
      <c r="M17" s="12">
        <v>41200</v>
      </c>
      <c r="N17" s="13">
        <v>702.9697057594035</v>
      </c>
      <c r="O17" s="1"/>
    </row>
    <row r="18" spans="1:15" ht="15.75" thickBot="1">
      <c r="A18" s="4"/>
      <c r="B18" s="10"/>
      <c r="C18" s="11"/>
      <c r="D18" s="11"/>
      <c r="E18" s="11"/>
      <c r="F18" s="11"/>
      <c r="G18" s="11"/>
      <c r="H18" s="11"/>
      <c r="I18" s="14" t="s">
        <v>18</v>
      </c>
      <c r="J18" s="14">
        <v>4</v>
      </c>
      <c r="K18" s="15">
        <v>50.01</v>
      </c>
      <c r="L18" s="15">
        <v>57.4257</v>
      </c>
      <c r="M18" s="21">
        <v>42800</v>
      </c>
      <c r="N18" s="17">
        <v>745.3108973856653</v>
      </c>
      <c r="O18" s="1"/>
    </row>
    <row r="19" spans="1:15" ht="25.5" customHeight="1" thickBot="1">
      <c r="A19" s="4"/>
      <c r="B19" s="37"/>
      <c r="C19" s="38"/>
      <c r="D19" s="38"/>
      <c r="E19" s="38"/>
      <c r="F19" s="38"/>
      <c r="G19" s="38"/>
      <c r="H19" s="39"/>
      <c r="I19" s="5" t="s">
        <v>19</v>
      </c>
      <c r="J19" s="5">
        <v>4</v>
      </c>
      <c r="K19" s="6">
        <v>57.78</v>
      </c>
      <c r="L19" s="6">
        <v>69.3978</v>
      </c>
      <c r="M19" s="9" t="s">
        <v>4</v>
      </c>
      <c r="N19" s="8"/>
      <c r="O19" s="1"/>
    </row>
    <row r="20" spans="1:15" ht="15.75" thickBot="1">
      <c r="A20" s="4"/>
      <c r="B20" s="10"/>
      <c r="C20" s="11"/>
      <c r="D20" s="11"/>
      <c r="E20" s="11"/>
      <c r="F20" s="11"/>
      <c r="G20" s="11"/>
      <c r="H20" s="11"/>
      <c r="I20" s="5" t="s">
        <v>20</v>
      </c>
      <c r="J20" s="5">
        <v>4</v>
      </c>
      <c r="K20" s="6">
        <v>64.79</v>
      </c>
      <c r="L20" s="6">
        <v>79.22720000000001</v>
      </c>
      <c r="M20" s="7">
        <v>59000</v>
      </c>
      <c r="N20" s="8">
        <v>744.6937415433083</v>
      </c>
      <c r="O20" s="1"/>
    </row>
    <row r="21" spans="1:15" ht="15">
      <c r="A21" s="4"/>
      <c r="B21" s="4"/>
      <c r="C21" s="4"/>
      <c r="D21" s="4"/>
      <c r="E21" s="4"/>
      <c r="F21" s="4"/>
      <c r="G21" s="4"/>
      <c r="H21" s="4"/>
      <c r="I21" s="5" t="s">
        <v>21</v>
      </c>
      <c r="J21" s="5">
        <v>4</v>
      </c>
      <c r="K21" s="6">
        <v>49.88</v>
      </c>
      <c r="L21" s="6">
        <v>57.2762</v>
      </c>
      <c r="M21" s="7">
        <v>39500</v>
      </c>
      <c r="N21" s="8">
        <f>M21/L21</f>
        <v>689.6407233720114</v>
      </c>
      <c r="O21" s="1"/>
    </row>
    <row r="22" spans="1:15" ht="15.75" thickBot="1">
      <c r="A22" s="4"/>
      <c r="B22" s="4"/>
      <c r="C22" s="4"/>
      <c r="D22" s="4"/>
      <c r="E22" s="4"/>
      <c r="F22" s="4"/>
      <c r="G22" s="4"/>
      <c r="H22" s="4"/>
      <c r="I22" s="18" t="s">
        <v>22</v>
      </c>
      <c r="J22" s="18">
        <v>4</v>
      </c>
      <c r="K22" s="19">
        <v>51.04</v>
      </c>
      <c r="L22" s="19">
        <v>58.6085</v>
      </c>
      <c r="M22" s="12">
        <v>42800</v>
      </c>
      <c r="N22" s="13">
        <v>730.269500157827</v>
      </c>
      <c r="O22" s="1"/>
    </row>
    <row r="23" spans="1:15" ht="15">
      <c r="A23" s="4"/>
      <c r="B23" s="4"/>
      <c r="C23" s="4"/>
      <c r="D23" s="4"/>
      <c r="E23" s="4"/>
      <c r="F23" s="4"/>
      <c r="G23" s="4"/>
      <c r="H23" s="4"/>
      <c r="I23" s="14" t="s">
        <v>23</v>
      </c>
      <c r="J23" s="14">
        <v>5</v>
      </c>
      <c r="K23" s="15">
        <v>50.01</v>
      </c>
      <c r="L23" s="15">
        <v>57.4257</v>
      </c>
      <c r="M23" s="21">
        <v>42800</v>
      </c>
      <c r="N23" s="17">
        <v>745.3108973856653</v>
      </c>
      <c r="O23" s="1"/>
    </row>
    <row r="24" spans="1:15" ht="15">
      <c r="A24" s="4"/>
      <c r="B24" s="4"/>
      <c r="C24" s="4"/>
      <c r="D24" s="4"/>
      <c r="E24" s="4"/>
      <c r="F24" s="4"/>
      <c r="G24" s="4"/>
      <c r="H24" s="4"/>
      <c r="I24" s="5" t="s">
        <v>24</v>
      </c>
      <c r="J24" s="5">
        <v>5</v>
      </c>
      <c r="K24" s="6">
        <v>57.78</v>
      </c>
      <c r="L24" s="6">
        <v>69.7478</v>
      </c>
      <c r="M24" s="9" t="s">
        <v>4</v>
      </c>
      <c r="N24" s="8"/>
      <c r="O24" s="1"/>
    </row>
    <row r="25" spans="1:15" ht="15">
      <c r="A25" s="4"/>
      <c r="B25" s="4"/>
      <c r="C25" s="4"/>
      <c r="D25" s="4"/>
      <c r="E25" s="4"/>
      <c r="F25" s="4"/>
      <c r="G25" s="4"/>
      <c r="H25" s="4"/>
      <c r="I25" s="5" t="s">
        <v>25</v>
      </c>
      <c r="J25" s="5">
        <v>5</v>
      </c>
      <c r="K25" s="6">
        <v>64.79</v>
      </c>
      <c r="L25" s="6">
        <v>78.59720000000002</v>
      </c>
      <c r="M25" s="7">
        <v>54200</v>
      </c>
      <c r="N25" s="8">
        <f>M25/L25</f>
        <v>689.5919956436106</v>
      </c>
      <c r="O25" s="1"/>
    </row>
    <row r="26" spans="1:15" ht="15">
      <c r="A26" s="4"/>
      <c r="B26" s="4"/>
      <c r="C26" s="4"/>
      <c r="D26" s="4"/>
      <c r="E26" s="4"/>
      <c r="F26" s="4"/>
      <c r="G26" s="4"/>
      <c r="H26" s="4"/>
      <c r="I26" s="5" t="s">
        <v>26</v>
      </c>
      <c r="J26" s="5">
        <v>5</v>
      </c>
      <c r="K26" s="6">
        <v>49.88</v>
      </c>
      <c r="L26" s="6">
        <v>57.2762</v>
      </c>
      <c r="M26" s="7">
        <v>39500</v>
      </c>
      <c r="N26" s="8">
        <f>M26/L26</f>
        <v>689.6407233720114</v>
      </c>
      <c r="O26" s="1"/>
    </row>
    <row r="27" spans="1:15" ht="15.75" thickBot="1">
      <c r="A27" s="4"/>
      <c r="B27" s="4"/>
      <c r="C27" s="4"/>
      <c r="D27" s="4"/>
      <c r="E27" s="4"/>
      <c r="F27" s="4"/>
      <c r="G27" s="4"/>
      <c r="H27" s="4"/>
      <c r="I27" s="18" t="s">
        <v>27</v>
      </c>
      <c r="J27" s="18">
        <v>5</v>
      </c>
      <c r="K27" s="19">
        <v>51.04</v>
      </c>
      <c r="L27" s="19">
        <v>58.6085</v>
      </c>
      <c r="M27" s="22" t="s">
        <v>4</v>
      </c>
      <c r="N27" s="13"/>
      <c r="O27" s="1"/>
    </row>
    <row r="28" spans="1:15" ht="15">
      <c r="A28" s="4"/>
      <c r="B28" s="4"/>
      <c r="C28" s="4"/>
      <c r="D28" s="4"/>
      <c r="E28" s="4"/>
      <c r="F28" s="4"/>
      <c r="G28" s="4"/>
      <c r="H28" s="4"/>
      <c r="I28" s="14" t="s">
        <v>28</v>
      </c>
      <c r="J28" s="14">
        <v>6</v>
      </c>
      <c r="K28" s="15">
        <v>50.01</v>
      </c>
      <c r="L28" s="15">
        <v>114.2895</v>
      </c>
      <c r="M28" s="23" t="s">
        <v>29</v>
      </c>
      <c r="N28" s="17"/>
      <c r="O28" s="1"/>
    </row>
    <row r="29" spans="1:15" ht="15">
      <c r="A29" s="4"/>
      <c r="B29" s="4"/>
      <c r="C29" s="4"/>
      <c r="D29" s="4"/>
      <c r="E29" s="4"/>
      <c r="F29" s="4"/>
      <c r="G29" s="4"/>
      <c r="H29" s="4"/>
      <c r="I29" s="5" t="s">
        <v>30</v>
      </c>
      <c r="J29" s="5">
        <v>6</v>
      </c>
      <c r="K29" s="6">
        <v>47.48</v>
      </c>
      <c r="L29" s="6">
        <v>81.03349999999999</v>
      </c>
      <c r="M29" s="7">
        <v>59500</v>
      </c>
      <c r="N29" s="8">
        <f>M29/L29</f>
        <v>734.2642240554833</v>
      </c>
      <c r="O29" s="1"/>
    </row>
    <row r="30" spans="1:15" ht="15">
      <c r="A30" s="4"/>
      <c r="B30" s="4"/>
      <c r="C30" s="4"/>
      <c r="D30" s="4"/>
      <c r="E30" s="4"/>
      <c r="F30" s="4"/>
      <c r="G30" s="4"/>
      <c r="H30" s="4"/>
      <c r="I30" s="5" t="s">
        <v>31</v>
      </c>
      <c r="J30" s="5">
        <v>6</v>
      </c>
      <c r="K30" s="6">
        <v>58.16</v>
      </c>
      <c r="L30" s="6">
        <v>103.3343</v>
      </c>
      <c r="M30" s="7">
        <v>77500</v>
      </c>
      <c r="N30" s="8">
        <f>M30/L30</f>
        <v>749.992983936602</v>
      </c>
      <c r="O30" s="1"/>
    </row>
    <row r="31" spans="1:15" ht="15">
      <c r="A31" s="4"/>
      <c r="B31" s="4"/>
      <c r="C31" s="4"/>
      <c r="D31" s="4"/>
      <c r="E31" s="4"/>
      <c r="F31" s="4"/>
      <c r="G31" s="4"/>
      <c r="H31" s="4"/>
      <c r="I31" s="5" t="s">
        <v>32</v>
      </c>
      <c r="J31" s="5">
        <v>6</v>
      </c>
      <c r="K31" s="6">
        <v>49.89</v>
      </c>
      <c r="L31" s="6">
        <v>97.9633</v>
      </c>
      <c r="M31" s="9" t="s">
        <v>29</v>
      </c>
      <c r="N31" s="8"/>
      <c r="O31" s="1"/>
    </row>
    <row r="32" spans="1:15" ht="15.75" thickBot="1">
      <c r="A32" s="4"/>
      <c r="B32" s="4"/>
      <c r="C32" s="4"/>
      <c r="D32" s="4"/>
      <c r="E32" s="4"/>
      <c r="F32" s="4"/>
      <c r="G32" s="4"/>
      <c r="H32" s="4"/>
      <c r="I32" s="18" t="s">
        <v>33</v>
      </c>
      <c r="J32" s="18">
        <v>6</v>
      </c>
      <c r="K32" s="19">
        <v>108.28</v>
      </c>
      <c r="L32" s="19">
        <v>141.98</v>
      </c>
      <c r="M32" s="22" t="s">
        <v>29</v>
      </c>
      <c r="N32" s="13"/>
      <c r="O32" s="1"/>
    </row>
  </sheetData>
  <mergeCells count="10">
    <mergeCell ref="I2:N2"/>
    <mergeCell ref="B19:H19"/>
    <mergeCell ref="F3:F4"/>
    <mergeCell ref="G3:G4"/>
    <mergeCell ref="B5:H5"/>
    <mergeCell ref="B10:H10"/>
    <mergeCell ref="B3:B4"/>
    <mergeCell ref="C3:C4"/>
    <mergeCell ref="D3:D4"/>
    <mergeCell ref="E3:E4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sunrise</cp:lastModifiedBy>
  <dcterms:created xsi:type="dcterms:W3CDTF">1996-10-14T23:33:28Z</dcterms:created>
  <dcterms:modified xsi:type="dcterms:W3CDTF">2015-12-11T15:04:23Z</dcterms:modified>
  <cp:category/>
  <cp:version/>
  <cp:contentType/>
  <cp:contentStatus/>
</cp:coreProperties>
</file>