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11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<sst xmlns="http://schemas.openxmlformats.org/spreadsheetml/2006/main" count="90" uniqueCount="46">
  <si>
    <t>№</t>
  </si>
  <si>
    <t>ЕТАЖ</t>
  </si>
  <si>
    <t>ВИД</t>
  </si>
  <si>
    <t>ЦЕНА 
КВ.М</t>
  </si>
  <si>
    <t>Сграда "А"</t>
  </si>
  <si>
    <t>2 спални</t>
  </si>
  <si>
    <t>1 спалня</t>
  </si>
  <si>
    <t>Ап.-А11</t>
  </si>
  <si>
    <t>Ап.-А15</t>
  </si>
  <si>
    <t>Ап.-А18</t>
  </si>
  <si>
    <t>Ап.-А24</t>
  </si>
  <si>
    <t>Ап.-А37</t>
  </si>
  <si>
    <t>Ап.-А39</t>
  </si>
  <si>
    <t>Ап.-А40</t>
  </si>
  <si>
    <t>Ап.-А42</t>
  </si>
  <si>
    <t>Ап.-А45</t>
  </si>
  <si>
    <t>Ап.-А46</t>
  </si>
  <si>
    <t>Сграда "В"</t>
  </si>
  <si>
    <t>студио</t>
  </si>
  <si>
    <t>Ап.-В8</t>
  </si>
  <si>
    <t>Ап.-В9</t>
  </si>
  <si>
    <t>Ап.-В13</t>
  </si>
  <si>
    <t>Ап.-В21</t>
  </si>
  <si>
    <t>Ап.-В22</t>
  </si>
  <si>
    <t>Ап.-В32</t>
  </si>
  <si>
    <t>Ап.-В33</t>
  </si>
  <si>
    <t>Ап.-В36</t>
  </si>
  <si>
    <t>Ап.-В38</t>
  </si>
  <si>
    <t>Ап.-В41</t>
  </si>
  <si>
    <t>площ
кв.м.</t>
  </si>
  <si>
    <t>общи
части</t>
  </si>
  <si>
    <t>обща
площ</t>
  </si>
  <si>
    <t xml:space="preserve"> </t>
  </si>
  <si>
    <r>
      <t xml:space="preserve">ЦЕНА
евро </t>
    </r>
    <r>
      <rPr>
        <b/>
        <sz val="10"/>
        <color indexed="10"/>
        <rFont val="Arial"/>
        <family val="2"/>
      </rPr>
      <t>схема II</t>
    </r>
  </si>
  <si>
    <t>забележка</t>
  </si>
  <si>
    <t xml:space="preserve">СЛЪНЧЕВ БРЯГ </t>
  </si>
  <si>
    <t xml:space="preserve">ЦЕНА
евро </t>
  </si>
  <si>
    <t>II</t>
  </si>
  <si>
    <t>III</t>
  </si>
  <si>
    <t>V</t>
  </si>
  <si>
    <t>VI</t>
  </si>
  <si>
    <t>Ап.-А9</t>
  </si>
  <si>
    <t>1 спални</t>
  </si>
  <si>
    <t>Квартиры на Солнечном берегу, лот 807.</t>
  </si>
  <si>
    <t>корпус "А"</t>
  </si>
  <si>
    <t>Схема II: Предлагается оплата 50% в рассрочку на 1 год.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</si>
</sst>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_л_в_.;[Red]#,##0\ _л_в_."/>
    <numFmt numFmtId="165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u val="single"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70C0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0" fillId="0" borderId="0" xfId="33">
      <alignment/>
      <protection/>
    </xf>
    <xf numFmtId="0" fontId="0" fillId="0" borderId="10" xfId="33" applyBorder="1">
      <alignment/>
      <protection/>
    </xf>
    <xf numFmtId="2" fontId="0" fillId="0" borderId="10" xfId="33" applyNumberFormat="1" applyBorder="1">
      <alignment/>
      <protection/>
    </xf>
    <xf numFmtId="0" fontId="43" fillId="0" borderId="0" xfId="0" applyFont="1" applyAlignment="1">
      <alignment/>
    </xf>
    <xf numFmtId="0" fontId="0" fillId="33" borderId="10" xfId="33" applyFont="1" applyFill="1" applyBorder="1">
      <alignment/>
      <protection/>
    </xf>
    <xf numFmtId="0" fontId="3" fillId="0" borderId="11" xfId="33" applyFont="1" applyBorder="1" applyAlignment="1">
      <alignment textRotation="90"/>
      <protection/>
    </xf>
    <xf numFmtId="0" fontId="3" fillId="0" borderId="11" xfId="33" applyFont="1" applyBorder="1" applyAlignment="1">
      <alignment horizontal="center" textRotation="90"/>
      <protection/>
    </xf>
    <xf numFmtId="0" fontId="3" fillId="0" borderId="11" xfId="33" applyFont="1" applyBorder="1">
      <alignment/>
      <protection/>
    </xf>
    <xf numFmtId="0" fontId="4" fillId="0" borderId="11" xfId="33" applyFont="1" applyBorder="1" applyAlignment="1">
      <alignment horizontal="center"/>
      <protection/>
    </xf>
    <xf numFmtId="0" fontId="0" fillId="0" borderId="11" xfId="33" applyBorder="1">
      <alignment/>
      <protection/>
    </xf>
    <xf numFmtId="0" fontId="0" fillId="0" borderId="12" xfId="33" applyBorder="1" applyAlignment="1">
      <alignment horizontal="center"/>
      <protection/>
    </xf>
    <xf numFmtId="0" fontId="0" fillId="0" borderId="12" xfId="33" applyBorder="1">
      <alignment/>
      <protection/>
    </xf>
    <xf numFmtId="2" fontId="0" fillId="0" borderId="12" xfId="33" applyNumberFormat="1" applyBorder="1">
      <alignment/>
      <protection/>
    </xf>
    <xf numFmtId="0" fontId="0" fillId="0" borderId="13" xfId="33" applyBorder="1">
      <alignment/>
      <protection/>
    </xf>
    <xf numFmtId="0" fontId="0" fillId="0" borderId="14" xfId="33" applyBorder="1" applyAlignment="1">
      <alignment horizontal="center"/>
      <protection/>
    </xf>
    <xf numFmtId="0" fontId="4" fillId="0" borderId="14" xfId="33" applyFont="1" applyBorder="1">
      <alignment/>
      <protection/>
    </xf>
    <xf numFmtId="2" fontId="4" fillId="0" borderId="14" xfId="33" applyNumberFormat="1" applyFont="1" applyBorder="1">
      <alignment/>
      <protection/>
    </xf>
    <xf numFmtId="0" fontId="0" fillId="0" borderId="14" xfId="33" applyBorder="1">
      <alignment/>
      <protection/>
    </xf>
    <xf numFmtId="2" fontId="0" fillId="0" borderId="14" xfId="33" applyNumberFormat="1" applyBorder="1">
      <alignment/>
      <protection/>
    </xf>
    <xf numFmtId="0" fontId="44" fillId="0" borderId="15" xfId="33" applyFont="1" applyBorder="1">
      <alignment/>
      <protection/>
    </xf>
    <xf numFmtId="0" fontId="45" fillId="0" borderId="0" xfId="0" applyFont="1" applyAlignment="1">
      <alignment/>
    </xf>
    <xf numFmtId="0" fontId="0" fillId="0" borderId="16" xfId="33" applyBorder="1">
      <alignment/>
      <protection/>
    </xf>
    <xf numFmtId="0" fontId="0" fillId="0" borderId="17" xfId="33" applyBorder="1">
      <alignment/>
      <protection/>
    </xf>
    <xf numFmtId="2" fontId="0" fillId="0" borderId="17" xfId="33" applyNumberFormat="1" applyBorder="1">
      <alignment/>
      <protection/>
    </xf>
    <xf numFmtId="0" fontId="0" fillId="0" borderId="18" xfId="33" applyBorder="1">
      <alignment/>
      <protection/>
    </xf>
    <xf numFmtId="165" fontId="44" fillId="0" borderId="19" xfId="33" applyNumberFormat="1" applyFont="1" applyBorder="1">
      <alignment/>
      <protection/>
    </xf>
    <xf numFmtId="0" fontId="0" fillId="0" borderId="20" xfId="33" applyBorder="1">
      <alignment/>
      <protection/>
    </xf>
    <xf numFmtId="0" fontId="0" fillId="0" borderId="21" xfId="33" applyBorder="1">
      <alignment/>
      <protection/>
    </xf>
    <xf numFmtId="2" fontId="0" fillId="0" borderId="21" xfId="33" applyNumberFormat="1" applyBorder="1">
      <alignment/>
      <protection/>
    </xf>
    <xf numFmtId="165" fontId="44" fillId="0" borderId="22" xfId="33" applyNumberFormat="1" applyFont="1" applyBorder="1">
      <alignment/>
      <protection/>
    </xf>
    <xf numFmtId="165" fontId="44" fillId="0" borderId="23" xfId="33" applyNumberFormat="1" applyFont="1" applyBorder="1">
      <alignment/>
      <protection/>
    </xf>
    <xf numFmtId="165" fontId="46" fillId="0" borderId="22" xfId="33" applyNumberFormat="1" applyFont="1" applyBorder="1">
      <alignment/>
      <protection/>
    </xf>
    <xf numFmtId="0" fontId="3" fillId="0" borderId="12" xfId="33" applyFont="1" applyBorder="1" applyAlignment="1">
      <alignment textRotation="90"/>
      <protection/>
    </xf>
    <xf numFmtId="0" fontId="3" fillId="0" borderId="12" xfId="33" applyFont="1" applyBorder="1" applyAlignment="1">
      <alignment horizontal="center" textRotation="90"/>
      <protection/>
    </xf>
    <xf numFmtId="0" fontId="3" fillId="0" borderId="12" xfId="33" applyFont="1" applyBorder="1">
      <alignment/>
      <protection/>
    </xf>
    <xf numFmtId="0" fontId="4" fillId="0" borderId="12" xfId="33" applyFont="1" applyBorder="1" applyAlignment="1">
      <alignment horizontal="center" wrapText="1"/>
      <protection/>
    </xf>
    <xf numFmtId="0" fontId="0" fillId="0" borderId="12" xfId="33" applyBorder="1" applyAlignment="1">
      <alignment wrapText="1"/>
      <protection/>
    </xf>
    <xf numFmtId="0" fontId="4" fillId="0" borderId="12" xfId="33" applyFont="1" applyFill="1" applyBorder="1" applyAlignment="1">
      <alignment horizontal="center" wrapText="1"/>
      <protection/>
    </xf>
    <xf numFmtId="0" fontId="0" fillId="33" borderId="24" xfId="33" applyFill="1" applyBorder="1">
      <alignment/>
      <protection/>
    </xf>
    <xf numFmtId="0" fontId="0" fillId="33" borderId="25" xfId="33" applyFill="1" applyBorder="1">
      <alignment/>
      <protection/>
    </xf>
    <xf numFmtId="0" fontId="0" fillId="33" borderId="26" xfId="33" applyFill="1" applyBorder="1">
      <alignment/>
      <protection/>
    </xf>
    <xf numFmtId="0" fontId="0" fillId="33" borderId="14" xfId="33" applyFill="1" applyBorder="1" applyAlignment="1">
      <alignment horizontal="center"/>
      <protection/>
    </xf>
    <xf numFmtId="0" fontId="4" fillId="33" borderId="14" xfId="33" applyFont="1" applyFill="1" applyBorder="1">
      <alignment/>
      <protection/>
    </xf>
    <xf numFmtId="2" fontId="4" fillId="33" borderId="14" xfId="33" applyNumberFormat="1" applyFont="1" applyFill="1" applyBorder="1">
      <alignment/>
      <protection/>
    </xf>
    <xf numFmtId="0" fontId="0" fillId="33" borderId="14" xfId="33" applyFill="1" applyBorder="1">
      <alignment/>
      <protection/>
    </xf>
    <xf numFmtId="2" fontId="0" fillId="33" borderId="14" xfId="33" applyNumberFormat="1" applyFill="1" applyBorder="1">
      <alignment/>
      <protection/>
    </xf>
    <xf numFmtId="0" fontId="0" fillId="33" borderId="15" xfId="33" applyFill="1" applyBorder="1">
      <alignment/>
      <protection/>
    </xf>
    <xf numFmtId="0" fontId="0" fillId="33" borderId="13" xfId="33" applyFill="1" applyBorder="1">
      <alignment/>
      <protection/>
    </xf>
    <xf numFmtId="0" fontId="0" fillId="33" borderId="12" xfId="33" applyFill="1" applyBorder="1" applyAlignment="1">
      <alignment wrapText="1"/>
      <protection/>
    </xf>
    <xf numFmtId="0" fontId="4" fillId="33" borderId="12" xfId="33" applyFont="1" applyFill="1" applyBorder="1" applyAlignment="1">
      <alignment horizontal="center" wrapText="1"/>
      <protection/>
    </xf>
    <xf numFmtId="0" fontId="0" fillId="33" borderId="11" xfId="33" applyFill="1" applyBorder="1">
      <alignment/>
      <protection/>
    </xf>
    <xf numFmtId="0" fontId="0" fillId="33" borderId="17" xfId="33" applyFont="1" applyFill="1" applyBorder="1">
      <alignment/>
      <protection/>
    </xf>
    <xf numFmtId="164" fontId="0" fillId="33" borderId="17" xfId="33" applyNumberFormat="1" applyFont="1" applyFill="1" applyBorder="1">
      <alignment/>
      <protection/>
    </xf>
    <xf numFmtId="164" fontId="0" fillId="33" borderId="10" xfId="33" applyNumberFormat="1" applyFont="1" applyFill="1" applyBorder="1">
      <alignment/>
      <protection/>
    </xf>
    <xf numFmtId="0" fontId="0" fillId="33" borderId="21" xfId="33" applyFont="1" applyFill="1" applyBorder="1">
      <alignment/>
      <protection/>
    </xf>
    <xf numFmtId="164" fontId="0" fillId="33" borderId="21" xfId="33" applyNumberFormat="1" applyFont="1" applyFill="1" applyBorder="1">
      <alignment/>
      <protection/>
    </xf>
    <xf numFmtId="0" fontId="0" fillId="33" borderId="12" xfId="33" applyFill="1" applyBorder="1">
      <alignment/>
      <protection/>
    </xf>
    <xf numFmtId="0" fontId="0" fillId="33" borderId="0" xfId="0" applyFill="1" applyAlignment="1">
      <alignment/>
    </xf>
    <xf numFmtId="164" fontId="0" fillId="33" borderId="17" xfId="33" applyNumberFormat="1" applyFont="1" applyFill="1" applyBorder="1" applyAlignment="1">
      <alignment horizontal="right" vertical="top"/>
      <protection/>
    </xf>
    <xf numFmtId="164" fontId="0" fillId="33" borderId="10" xfId="33" applyNumberFormat="1" applyFont="1" applyFill="1" applyBorder="1" applyAlignment="1">
      <alignment horizontal="right" vertical="top"/>
      <protection/>
    </xf>
    <xf numFmtId="164" fontId="0" fillId="33" borderId="21" xfId="33" applyNumberFormat="1" applyFont="1" applyFill="1" applyBorder="1" applyAlignment="1">
      <alignment horizontal="right" vertical="top"/>
      <protection/>
    </xf>
    <xf numFmtId="0" fontId="0" fillId="0" borderId="27" xfId="33" applyBorder="1">
      <alignment/>
      <protection/>
    </xf>
    <xf numFmtId="0" fontId="0" fillId="33" borderId="12" xfId="33" applyFont="1" applyFill="1" applyBorder="1">
      <alignment/>
      <protection/>
    </xf>
    <xf numFmtId="164" fontId="0" fillId="33" borderId="12" xfId="33" applyNumberFormat="1" applyFont="1" applyFill="1" applyBorder="1">
      <alignment/>
      <protection/>
    </xf>
    <xf numFmtId="165" fontId="44" fillId="0" borderId="28" xfId="33" applyNumberFormat="1" applyFont="1" applyBorder="1">
      <alignment/>
      <protection/>
    </xf>
    <xf numFmtId="0" fontId="0" fillId="0" borderId="29" xfId="33" applyBorder="1">
      <alignment/>
      <protection/>
    </xf>
    <xf numFmtId="0" fontId="0" fillId="0" borderId="30" xfId="33" applyBorder="1">
      <alignment/>
      <protection/>
    </xf>
    <xf numFmtId="2" fontId="0" fillId="0" borderId="30" xfId="33" applyNumberFormat="1" applyBorder="1">
      <alignment/>
      <protection/>
    </xf>
    <xf numFmtId="0" fontId="0" fillId="33" borderId="30" xfId="33" applyFont="1" applyFill="1" applyBorder="1">
      <alignment/>
      <protection/>
    </xf>
    <xf numFmtId="164" fontId="0" fillId="33" borderId="30" xfId="33" applyNumberFormat="1" applyFont="1" applyFill="1" applyBorder="1" applyAlignment="1">
      <alignment horizontal="right" vertical="top"/>
      <protection/>
    </xf>
    <xf numFmtId="0" fontId="42" fillId="0" borderId="10" xfId="33" applyFont="1" applyBorder="1" applyAlignment="1">
      <alignment horizontal="center"/>
      <protection/>
    </xf>
    <xf numFmtId="0" fontId="42" fillId="0" borderId="17" xfId="33" applyFont="1" applyBorder="1" applyAlignment="1">
      <alignment horizontal="center"/>
      <protection/>
    </xf>
    <xf numFmtId="0" fontId="42" fillId="0" borderId="21" xfId="33" applyFont="1" applyBorder="1" applyAlignment="1">
      <alignment horizontal="center"/>
      <protection/>
    </xf>
    <xf numFmtId="0" fontId="42" fillId="0" borderId="12" xfId="33" applyFont="1" applyBorder="1" applyAlignment="1">
      <alignment horizontal="center"/>
      <protection/>
    </xf>
    <xf numFmtId="0" fontId="42" fillId="0" borderId="30" xfId="33" applyFont="1" applyBorder="1" applyAlignment="1">
      <alignment horizontal="center"/>
      <protection/>
    </xf>
    <xf numFmtId="165" fontId="44" fillId="33" borderId="31" xfId="33" applyNumberFormat="1" applyFont="1" applyFill="1" applyBorder="1">
      <alignment/>
      <protection/>
    </xf>
    <xf numFmtId="164" fontId="0" fillId="33" borderId="12" xfId="33" applyNumberFormat="1" applyFont="1" applyFill="1" applyBorder="1" applyAlignment="1">
      <alignment horizontal="right" vertical="top"/>
      <protection/>
    </xf>
    <xf numFmtId="0" fontId="0" fillId="17" borderId="20" xfId="33" applyFill="1" applyBorder="1">
      <alignment/>
      <protection/>
    </xf>
    <xf numFmtId="0" fontId="42" fillId="17" borderId="21" xfId="33" applyFont="1" applyFill="1" applyBorder="1" applyAlignment="1">
      <alignment horizontal="center"/>
      <protection/>
    </xf>
    <xf numFmtId="0" fontId="0" fillId="17" borderId="21" xfId="33" applyFill="1" applyBorder="1">
      <alignment/>
      <protection/>
    </xf>
    <xf numFmtId="2" fontId="0" fillId="17" borderId="21" xfId="33" applyNumberFormat="1" applyFill="1" applyBorder="1">
      <alignment/>
      <protection/>
    </xf>
    <xf numFmtId="0" fontId="0" fillId="17" borderId="21" xfId="33" applyFont="1" applyFill="1" applyBorder="1">
      <alignment/>
      <protection/>
    </xf>
    <xf numFmtId="164" fontId="0" fillId="17" borderId="21" xfId="33" applyNumberFormat="1" applyFont="1" applyFill="1" applyBorder="1">
      <alignment/>
      <protection/>
    </xf>
    <xf numFmtId="0" fontId="0" fillId="17" borderId="16" xfId="33" applyFill="1" applyBorder="1">
      <alignment/>
      <protection/>
    </xf>
    <xf numFmtId="0" fontId="42" fillId="17" borderId="17" xfId="33" applyFont="1" applyFill="1" applyBorder="1" applyAlignment="1">
      <alignment horizontal="center"/>
      <protection/>
    </xf>
    <xf numFmtId="0" fontId="0" fillId="17" borderId="17" xfId="33" applyFill="1" applyBorder="1">
      <alignment/>
      <protection/>
    </xf>
    <xf numFmtId="2" fontId="0" fillId="17" borderId="17" xfId="33" applyNumberFormat="1" applyFill="1" applyBorder="1">
      <alignment/>
      <protection/>
    </xf>
    <xf numFmtId="0" fontId="0" fillId="17" borderId="17" xfId="33" applyFont="1" applyFill="1" applyBorder="1">
      <alignment/>
      <protection/>
    </xf>
    <xf numFmtId="164" fontId="0" fillId="17" borderId="17" xfId="33" applyNumberFormat="1" applyFont="1" applyFill="1" applyBorder="1" applyAlignment="1">
      <alignment horizontal="right" vertical="top"/>
      <protection/>
    </xf>
    <xf numFmtId="0" fontId="47" fillId="33" borderId="32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/>
    </xf>
    <xf numFmtId="0" fontId="42" fillId="33" borderId="34" xfId="33" applyFont="1" applyFill="1" applyBorder="1" applyAlignment="1">
      <alignment horizontal="center"/>
      <protection/>
    </xf>
    <xf numFmtId="0" fontId="42" fillId="33" borderId="35" xfId="33" applyFont="1" applyFill="1" applyBorder="1" applyAlignment="1">
      <alignment horizontal="center"/>
      <protection/>
    </xf>
    <xf numFmtId="0" fontId="42" fillId="33" borderId="36" xfId="33" applyFont="1" applyFill="1" applyBorder="1" applyAlignment="1">
      <alignment horizontal="center"/>
      <protection/>
    </xf>
    <xf numFmtId="0" fontId="47" fillId="33" borderId="32" xfId="33" applyFont="1" applyFill="1" applyBorder="1" applyAlignment="1">
      <alignment horizontal="center"/>
      <protection/>
    </xf>
    <xf numFmtId="0" fontId="48" fillId="33" borderId="0" xfId="33" applyFont="1" applyFill="1" applyBorder="1" applyAlignment="1">
      <alignment horizontal="center"/>
      <protection/>
    </xf>
    <xf numFmtId="0" fontId="48" fillId="33" borderId="33" xfId="33" applyFont="1" applyFill="1" applyBorder="1" applyAlignment="1">
      <alignment horizontal="center"/>
      <protection/>
    </xf>
    <xf numFmtId="0" fontId="48" fillId="33" borderId="32" xfId="33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S44" sqref="S44"/>
    </sheetView>
  </sheetViews>
  <sheetFormatPr defaultColWidth="9.140625" defaultRowHeight="15"/>
  <cols>
    <col min="1" max="1" width="4.7109375" style="0" customWidth="1"/>
    <col min="5" max="5" width="8.140625" style="0" customWidth="1"/>
    <col min="6" max="6" width="7.8515625" style="0" customWidth="1"/>
    <col min="7" max="7" width="8.140625" style="0" customWidth="1"/>
    <col min="8" max="8" width="8.00390625" style="58" customWidth="1"/>
    <col min="9" max="9" width="15.7109375" style="58" customWidth="1"/>
    <col min="10" max="10" width="27.421875" style="0" customWidth="1"/>
  </cols>
  <sheetData>
    <row r="1" spans="1:10" ht="15">
      <c r="A1" s="93"/>
      <c r="B1" s="94"/>
      <c r="C1" s="94"/>
      <c r="D1" s="94"/>
      <c r="E1" s="94"/>
      <c r="F1" s="94"/>
      <c r="G1" s="94"/>
      <c r="H1" s="94"/>
      <c r="I1" s="94"/>
      <c r="J1" s="95"/>
    </row>
    <row r="2" spans="1:10" ht="15">
      <c r="A2" s="96" t="s">
        <v>44</v>
      </c>
      <c r="B2" s="97"/>
      <c r="C2" s="97"/>
      <c r="D2" s="97"/>
      <c r="E2" s="97"/>
      <c r="F2" s="97"/>
      <c r="G2" s="97"/>
      <c r="H2" s="97"/>
      <c r="I2" s="97"/>
      <c r="J2" s="98"/>
    </row>
    <row r="3" spans="1:10" ht="15">
      <c r="A3" s="99" t="s">
        <v>35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15">
      <c r="A4" s="90" t="s">
        <v>43</v>
      </c>
      <c r="B4" s="91"/>
      <c r="C4" s="91"/>
      <c r="D4" s="91"/>
      <c r="E4" s="91"/>
      <c r="F4" s="91"/>
      <c r="G4" s="91"/>
      <c r="H4" s="91"/>
      <c r="I4" s="91"/>
      <c r="J4" s="92"/>
    </row>
    <row r="5" spans="1:10" ht="15.75" thickBot="1">
      <c r="A5" s="39"/>
      <c r="B5" s="40"/>
      <c r="C5" s="40"/>
      <c r="D5" s="40"/>
      <c r="E5" s="40"/>
      <c r="F5" s="40"/>
      <c r="G5" s="40"/>
      <c r="H5" s="40"/>
      <c r="I5" s="40"/>
      <c r="J5" s="41"/>
    </row>
    <row r="6" spans="1:10" ht="30">
      <c r="A6" s="33" t="s">
        <v>0</v>
      </c>
      <c r="B6" s="34" t="s">
        <v>1</v>
      </c>
      <c r="C6" s="35" t="s">
        <v>0</v>
      </c>
      <c r="D6" s="35" t="s">
        <v>2</v>
      </c>
      <c r="E6" s="36" t="s">
        <v>29</v>
      </c>
      <c r="F6" s="37" t="s">
        <v>30</v>
      </c>
      <c r="G6" s="36" t="s">
        <v>31</v>
      </c>
      <c r="H6" s="49" t="s">
        <v>3</v>
      </c>
      <c r="I6" s="50" t="s">
        <v>36</v>
      </c>
      <c r="J6" s="38" t="s">
        <v>34</v>
      </c>
    </row>
    <row r="7" spans="1:10" ht="15.75" thickBot="1">
      <c r="A7" s="6"/>
      <c r="B7" s="7"/>
      <c r="C7" s="8"/>
      <c r="D7" s="8"/>
      <c r="E7" s="9"/>
      <c r="F7" s="9"/>
      <c r="G7" s="9"/>
      <c r="H7" s="51"/>
      <c r="I7" s="51"/>
      <c r="J7" s="10"/>
    </row>
    <row r="8" spans="1:10" ht="15.75" thickBot="1">
      <c r="A8" s="14"/>
      <c r="B8" s="15"/>
      <c r="C8" s="16" t="s">
        <v>4</v>
      </c>
      <c r="D8" s="16"/>
      <c r="E8" s="17"/>
      <c r="F8" s="18"/>
      <c r="G8" s="19"/>
      <c r="H8" s="45"/>
      <c r="I8" s="45"/>
      <c r="J8" s="20" t="s">
        <v>32</v>
      </c>
    </row>
    <row r="9" spans="1:10" ht="15">
      <c r="A9" s="22">
        <v>1</v>
      </c>
      <c r="B9" s="72" t="s">
        <v>37</v>
      </c>
      <c r="C9" s="23" t="s">
        <v>41</v>
      </c>
      <c r="D9" s="23" t="s">
        <v>42</v>
      </c>
      <c r="E9" s="24">
        <v>51</v>
      </c>
      <c r="F9" s="24">
        <v>13.35</v>
      </c>
      <c r="G9" s="24">
        <v>64.35</v>
      </c>
      <c r="H9" s="52">
        <v>550</v>
      </c>
      <c r="I9" s="53">
        <f aca="true" t="shared" si="0" ref="I9:I19">G9*H9</f>
        <v>35392.5</v>
      </c>
      <c r="J9" s="31"/>
    </row>
    <row r="10" spans="1:10" ht="15">
      <c r="A10" s="62">
        <v>2</v>
      </c>
      <c r="B10" s="71" t="s">
        <v>37</v>
      </c>
      <c r="C10" s="2" t="s">
        <v>7</v>
      </c>
      <c r="D10" s="2" t="s">
        <v>6</v>
      </c>
      <c r="E10" s="3">
        <v>52.5</v>
      </c>
      <c r="F10" s="3">
        <v>13.204800751871439</v>
      </c>
      <c r="G10" s="3">
        <v>65.70480075187143</v>
      </c>
      <c r="H10" s="5">
        <v>700</v>
      </c>
      <c r="I10" s="54">
        <f t="shared" si="0"/>
        <v>45993.36052631</v>
      </c>
      <c r="J10" s="26"/>
    </row>
    <row r="11" spans="1:10" ht="15.75" thickBot="1">
      <c r="A11" s="25">
        <v>3</v>
      </c>
      <c r="B11" s="71" t="s">
        <v>37</v>
      </c>
      <c r="C11" s="28" t="s">
        <v>8</v>
      </c>
      <c r="D11" s="28" t="s">
        <v>6</v>
      </c>
      <c r="E11" s="29">
        <v>46</v>
      </c>
      <c r="F11" s="29">
        <v>11.806041488553667</v>
      </c>
      <c r="G11" s="29">
        <v>57.80604148855367</v>
      </c>
      <c r="H11" s="55">
        <v>600</v>
      </c>
      <c r="I11" s="56">
        <f t="shared" si="0"/>
        <v>34683.6248931322</v>
      </c>
      <c r="J11" s="30"/>
    </row>
    <row r="12" spans="1:10" ht="15">
      <c r="A12" s="22">
        <v>4</v>
      </c>
      <c r="B12" s="72" t="s">
        <v>38</v>
      </c>
      <c r="C12" s="23" t="s">
        <v>9</v>
      </c>
      <c r="D12" s="23" t="s">
        <v>6</v>
      </c>
      <c r="E12" s="24">
        <v>48.5</v>
      </c>
      <c r="F12" s="24">
        <v>12.696627661711956</v>
      </c>
      <c r="G12" s="24">
        <v>61.19662766171196</v>
      </c>
      <c r="H12" s="52">
        <v>570</v>
      </c>
      <c r="I12" s="53">
        <f t="shared" si="0"/>
        <v>34882.07776717582</v>
      </c>
      <c r="J12" s="31"/>
    </row>
    <row r="13" spans="1:10" ht="15.75" thickBot="1">
      <c r="A13" s="78">
        <v>5</v>
      </c>
      <c r="B13" s="79" t="s">
        <v>38</v>
      </c>
      <c r="C13" s="80" t="s">
        <v>10</v>
      </c>
      <c r="D13" s="80" t="s">
        <v>6</v>
      </c>
      <c r="E13" s="81">
        <v>45.3</v>
      </c>
      <c r="F13" s="81">
        <v>11.393856648757641</v>
      </c>
      <c r="G13" s="81">
        <v>56.69385664875764</v>
      </c>
      <c r="H13" s="82">
        <v>600</v>
      </c>
      <c r="I13" s="83">
        <f t="shared" si="0"/>
        <v>34016.31398925458</v>
      </c>
      <c r="J13" s="30"/>
    </row>
    <row r="14" spans="1:10" ht="15">
      <c r="A14" s="62">
        <v>6</v>
      </c>
      <c r="B14" s="71" t="s">
        <v>39</v>
      </c>
      <c r="C14" s="2" t="s">
        <v>11</v>
      </c>
      <c r="D14" s="2" t="s">
        <v>6</v>
      </c>
      <c r="E14" s="3">
        <v>50</v>
      </c>
      <c r="F14" s="3">
        <v>13.089306867744282</v>
      </c>
      <c r="G14" s="3">
        <v>63.089306867744284</v>
      </c>
      <c r="H14" s="5">
        <v>600</v>
      </c>
      <c r="I14" s="54">
        <f t="shared" si="0"/>
        <v>37853.58412064657</v>
      </c>
      <c r="J14" s="26"/>
    </row>
    <row r="15" spans="1:10" ht="15">
      <c r="A15" s="25">
        <v>7</v>
      </c>
      <c r="B15" s="71" t="s">
        <v>39</v>
      </c>
      <c r="C15" s="2" t="s">
        <v>12</v>
      </c>
      <c r="D15" s="2" t="s">
        <v>6</v>
      </c>
      <c r="E15" s="3">
        <v>46.5</v>
      </c>
      <c r="F15" s="3">
        <v>11.695680665943273</v>
      </c>
      <c r="G15" s="3">
        <v>58.19568066594327</v>
      </c>
      <c r="H15" s="5">
        <v>700</v>
      </c>
      <c r="I15" s="54">
        <f t="shared" si="0"/>
        <v>40736.97646616029</v>
      </c>
      <c r="J15" s="26"/>
    </row>
    <row r="16" spans="1:10" ht="15">
      <c r="A16" s="62">
        <v>8</v>
      </c>
      <c r="B16" s="71" t="s">
        <v>39</v>
      </c>
      <c r="C16" s="2" t="s">
        <v>13</v>
      </c>
      <c r="D16" s="2" t="s">
        <v>6</v>
      </c>
      <c r="E16" s="3">
        <v>56.9</v>
      </c>
      <c r="F16" s="3">
        <v>15.041666815644886</v>
      </c>
      <c r="G16" s="3">
        <v>71.94166681564488</v>
      </c>
      <c r="H16" s="5">
        <v>650</v>
      </c>
      <c r="I16" s="54">
        <f t="shared" si="0"/>
        <v>46762.08343016917</v>
      </c>
      <c r="J16" s="26"/>
    </row>
    <row r="17" spans="1:10" ht="15.75" thickBot="1">
      <c r="A17" s="25">
        <v>9</v>
      </c>
      <c r="B17" s="73" t="s">
        <v>39</v>
      </c>
      <c r="C17" s="28" t="s">
        <v>14</v>
      </c>
      <c r="D17" s="28" t="s">
        <v>6</v>
      </c>
      <c r="E17" s="29">
        <v>46.2</v>
      </c>
      <c r="F17" s="29">
        <v>11.857372103721293</v>
      </c>
      <c r="G17" s="29">
        <v>58.05737210372129</v>
      </c>
      <c r="H17" s="55">
        <v>600</v>
      </c>
      <c r="I17" s="56">
        <f t="shared" si="0"/>
        <v>34834.423262232776</v>
      </c>
      <c r="J17" s="30"/>
    </row>
    <row r="18" spans="1:10" ht="15">
      <c r="A18" s="22">
        <v>10</v>
      </c>
      <c r="B18" s="74" t="s">
        <v>40</v>
      </c>
      <c r="C18" s="12" t="s">
        <v>15</v>
      </c>
      <c r="D18" s="12" t="s">
        <v>6</v>
      </c>
      <c r="E18" s="13">
        <v>46.5</v>
      </c>
      <c r="F18" s="13">
        <v>11.007699450299553</v>
      </c>
      <c r="G18" s="13">
        <v>57.507699450299555</v>
      </c>
      <c r="H18" s="63">
        <v>700</v>
      </c>
      <c r="I18" s="64">
        <f t="shared" si="0"/>
        <v>40255.389615209686</v>
      </c>
      <c r="J18" s="65"/>
    </row>
    <row r="19" spans="1:10" ht="15.75" thickBot="1">
      <c r="A19" s="27">
        <v>11</v>
      </c>
      <c r="B19" s="73" t="s">
        <v>40</v>
      </c>
      <c r="C19" s="28" t="s">
        <v>16</v>
      </c>
      <c r="D19" s="28" t="s">
        <v>6</v>
      </c>
      <c r="E19" s="29">
        <v>59.5</v>
      </c>
      <c r="F19" s="29">
        <v>14.085120801996203</v>
      </c>
      <c r="G19" s="29">
        <v>73.5851208019962</v>
      </c>
      <c r="H19" s="55">
        <v>700</v>
      </c>
      <c r="I19" s="56">
        <f t="shared" si="0"/>
        <v>51509.584561397336</v>
      </c>
      <c r="J19" s="30"/>
    </row>
    <row r="20" spans="1:10" ht="15">
      <c r="A20" s="12"/>
      <c r="B20" s="11"/>
      <c r="C20" s="12"/>
      <c r="D20" s="12"/>
      <c r="E20" s="13"/>
      <c r="F20" s="13"/>
      <c r="G20" s="13">
        <f>SUM(G9:G19)</f>
        <v>688.128173256244</v>
      </c>
      <c r="H20" s="57"/>
      <c r="I20" s="57"/>
      <c r="J20" s="12"/>
    </row>
    <row r="21" spans="1:7" ht="14.25" customHeight="1" thickBot="1">
      <c r="A21" s="1"/>
      <c r="C21" s="4"/>
      <c r="D21" s="4"/>
      <c r="E21" s="4"/>
      <c r="F21" s="4"/>
      <c r="G21" s="4"/>
    </row>
    <row r="22" spans="1:10" ht="15">
      <c r="A22" s="93"/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15" customHeight="1">
      <c r="A23" s="96"/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15">
      <c r="A24" s="99"/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31.5" customHeight="1">
      <c r="A25" s="90" t="s">
        <v>45</v>
      </c>
      <c r="B25" s="91"/>
      <c r="C25" s="91"/>
      <c r="D25" s="91"/>
      <c r="E25" s="91"/>
      <c r="F25" s="91"/>
      <c r="G25" s="91"/>
      <c r="H25" s="91"/>
      <c r="I25" s="91"/>
      <c r="J25" s="92"/>
    </row>
    <row r="26" spans="1:10" ht="15.75" hidden="1" thickBot="1">
      <c r="A26" s="39"/>
      <c r="B26" s="40"/>
      <c r="C26" s="40"/>
      <c r="D26" s="40"/>
      <c r="E26" s="40"/>
      <c r="F26" s="40"/>
      <c r="G26" s="40"/>
      <c r="H26" s="40"/>
      <c r="I26" s="40"/>
      <c r="J26" s="41"/>
    </row>
    <row r="27" spans="1:10" ht="30">
      <c r="A27" s="33" t="s">
        <v>0</v>
      </c>
      <c r="B27" s="34" t="s">
        <v>1</v>
      </c>
      <c r="C27" s="35" t="s">
        <v>0</v>
      </c>
      <c r="D27" s="35" t="s">
        <v>2</v>
      </c>
      <c r="E27" s="36" t="s">
        <v>29</v>
      </c>
      <c r="F27" s="37" t="s">
        <v>30</v>
      </c>
      <c r="G27" s="36" t="s">
        <v>31</v>
      </c>
      <c r="H27" s="49" t="s">
        <v>3</v>
      </c>
      <c r="I27" s="50" t="s">
        <v>33</v>
      </c>
      <c r="J27" s="38" t="s">
        <v>34</v>
      </c>
    </row>
    <row r="28" spans="1:12" ht="15.75" thickBot="1">
      <c r="A28" s="6"/>
      <c r="B28" s="7"/>
      <c r="C28" s="8"/>
      <c r="D28" s="8"/>
      <c r="E28" s="9"/>
      <c r="F28" s="10"/>
      <c r="G28" s="9"/>
      <c r="H28" s="51"/>
      <c r="I28" s="51"/>
      <c r="J28" s="10"/>
      <c r="L28" s="21"/>
    </row>
    <row r="29" spans="1:10" ht="15.75" thickBot="1">
      <c r="A29" s="48"/>
      <c r="B29" s="42"/>
      <c r="C29" s="43" t="s">
        <v>17</v>
      </c>
      <c r="D29" s="43"/>
      <c r="E29" s="44"/>
      <c r="F29" s="45"/>
      <c r="G29" s="46"/>
      <c r="H29" s="45"/>
      <c r="I29" s="45"/>
      <c r="J29" s="47"/>
    </row>
    <row r="30" spans="1:10" ht="15">
      <c r="A30" s="22">
        <v>1</v>
      </c>
      <c r="B30" s="72" t="s">
        <v>37</v>
      </c>
      <c r="C30" s="23" t="s">
        <v>19</v>
      </c>
      <c r="D30" s="23" t="s">
        <v>18</v>
      </c>
      <c r="E30" s="24">
        <v>43</v>
      </c>
      <c r="F30" s="24">
        <v>9.260694122802732</v>
      </c>
      <c r="G30" s="24">
        <v>52.26069412280273</v>
      </c>
      <c r="H30" s="52">
        <v>690</v>
      </c>
      <c r="I30" s="59">
        <f aca="true" t="shared" si="1" ref="I30:I39">G30*H30</f>
        <v>36059.878944733886</v>
      </c>
      <c r="J30" s="31"/>
    </row>
    <row r="31" spans="1:10" ht="15">
      <c r="A31" s="25">
        <v>2</v>
      </c>
      <c r="B31" s="71" t="s">
        <v>37</v>
      </c>
      <c r="C31" s="2" t="s">
        <v>20</v>
      </c>
      <c r="D31" s="2" t="s">
        <v>6</v>
      </c>
      <c r="E31" s="3">
        <v>49.7</v>
      </c>
      <c r="F31" s="3">
        <v>10.70363948612316</v>
      </c>
      <c r="G31" s="3">
        <v>60.40363948612316</v>
      </c>
      <c r="H31" s="5">
        <v>600</v>
      </c>
      <c r="I31" s="60">
        <f t="shared" si="1"/>
        <v>36242.1836916739</v>
      </c>
      <c r="J31" s="26"/>
    </row>
    <row r="32" spans="1:10" ht="15.75" thickBot="1">
      <c r="A32" s="27">
        <v>3</v>
      </c>
      <c r="B32" s="73" t="s">
        <v>37</v>
      </c>
      <c r="C32" s="28" t="s">
        <v>21</v>
      </c>
      <c r="D32" s="28" t="s">
        <v>6</v>
      </c>
      <c r="E32" s="29">
        <v>56.5</v>
      </c>
      <c r="F32" s="29">
        <v>12.287416654731077</v>
      </c>
      <c r="G32" s="29">
        <v>68.78741665473108</v>
      </c>
      <c r="H32" s="55">
        <v>700</v>
      </c>
      <c r="I32" s="61">
        <f t="shared" si="1"/>
        <v>48151.19165831175</v>
      </c>
      <c r="J32" s="30"/>
    </row>
    <row r="33" spans="1:10" ht="15">
      <c r="A33" s="62">
        <v>4</v>
      </c>
      <c r="B33" s="74" t="s">
        <v>38</v>
      </c>
      <c r="C33" s="12" t="s">
        <v>22</v>
      </c>
      <c r="D33" s="12" t="s">
        <v>6</v>
      </c>
      <c r="E33" s="13">
        <v>55.9</v>
      </c>
      <c r="F33" s="13">
        <v>12.156930814149861</v>
      </c>
      <c r="G33" s="13">
        <v>68.05693081414987</v>
      </c>
      <c r="H33" s="63">
        <v>700</v>
      </c>
      <c r="I33" s="77">
        <f t="shared" si="1"/>
        <v>47639.8515699049</v>
      </c>
      <c r="J33" s="65"/>
    </row>
    <row r="34" spans="1:10" ht="15.75" thickBot="1">
      <c r="A34" s="27">
        <v>5</v>
      </c>
      <c r="B34" s="73" t="s">
        <v>38</v>
      </c>
      <c r="C34" s="28" t="s">
        <v>23</v>
      </c>
      <c r="D34" s="28" t="s">
        <v>5</v>
      </c>
      <c r="E34" s="29">
        <v>81.5</v>
      </c>
      <c r="F34" s="29">
        <v>16.86392247123243</v>
      </c>
      <c r="G34" s="29">
        <v>98.36392247123243</v>
      </c>
      <c r="H34" s="55">
        <v>700</v>
      </c>
      <c r="I34" s="61">
        <f t="shared" si="1"/>
        <v>68854.7457298627</v>
      </c>
      <c r="J34" s="30"/>
    </row>
    <row r="35" spans="1:10" ht="15">
      <c r="A35" s="84">
        <v>6</v>
      </c>
      <c r="B35" s="85" t="s">
        <v>39</v>
      </c>
      <c r="C35" s="86" t="s">
        <v>24</v>
      </c>
      <c r="D35" s="86" t="s">
        <v>18</v>
      </c>
      <c r="E35" s="87">
        <v>39.6</v>
      </c>
      <c r="F35" s="87">
        <v>8.528453192162516</v>
      </c>
      <c r="G35" s="87">
        <v>48.12845319216252</v>
      </c>
      <c r="H35" s="88">
        <v>600</v>
      </c>
      <c r="I35" s="89">
        <f t="shared" si="1"/>
        <v>28877.07191529751</v>
      </c>
      <c r="J35" s="31"/>
    </row>
    <row r="36" spans="1:10" ht="15">
      <c r="A36" s="25">
        <v>7</v>
      </c>
      <c r="B36" s="71" t="s">
        <v>39</v>
      </c>
      <c r="C36" s="2" t="s">
        <v>25</v>
      </c>
      <c r="D36" s="2" t="s">
        <v>6</v>
      </c>
      <c r="E36" s="3">
        <v>49.9</v>
      </c>
      <c r="F36" s="3">
        <v>10.74671248204317</v>
      </c>
      <c r="G36" s="3">
        <v>60.64671248204317</v>
      </c>
      <c r="H36" s="5">
        <v>600</v>
      </c>
      <c r="I36" s="60">
        <f t="shared" si="1"/>
        <v>36388.027489225904</v>
      </c>
      <c r="J36" s="26"/>
    </row>
    <row r="37" spans="1:10" ht="15">
      <c r="A37" s="25">
        <v>8</v>
      </c>
      <c r="B37" s="71" t="s">
        <v>39</v>
      </c>
      <c r="C37" s="2" t="s">
        <v>26</v>
      </c>
      <c r="D37" s="2" t="s">
        <v>18</v>
      </c>
      <c r="E37" s="3">
        <v>36.3</v>
      </c>
      <c r="F37" s="3">
        <v>7.971037950844703</v>
      </c>
      <c r="G37" s="3">
        <v>44.2710379508447</v>
      </c>
      <c r="H37" s="5">
        <v>600</v>
      </c>
      <c r="I37" s="60">
        <f t="shared" si="1"/>
        <v>26562.62277050682</v>
      </c>
      <c r="J37" s="26"/>
    </row>
    <row r="38" spans="1:10" ht="15.75" thickBot="1">
      <c r="A38" s="27">
        <v>9</v>
      </c>
      <c r="B38" s="73" t="s">
        <v>39</v>
      </c>
      <c r="C38" s="28" t="s">
        <v>27</v>
      </c>
      <c r="D38" s="28" t="s">
        <v>5</v>
      </c>
      <c r="E38" s="29">
        <v>81.5</v>
      </c>
      <c r="F38" s="29">
        <v>16.86392247123243</v>
      </c>
      <c r="G38" s="29">
        <v>98.36392247123243</v>
      </c>
      <c r="H38" s="55">
        <v>700</v>
      </c>
      <c r="I38" s="61">
        <f t="shared" si="1"/>
        <v>68854.7457298627</v>
      </c>
      <c r="J38" s="32"/>
    </row>
    <row r="39" spans="1:10" ht="15.75" thickBot="1">
      <c r="A39" s="66">
        <v>10</v>
      </c>
      <c r="B39" s="75" t="s">
        <v>40</v>
      </c>
      <c r="C39" s="67" t="s">
        <v>28</v>
      </c>
      <c r="D39" s="67" t="s">
        <v>6</v>
      </c>
      <c r="E39" s="68">
        <v>50</v>
      </c>
      <c r="F39" s="68">
        <v>10.345964706277563</v>
      </c>
      <c r="G39" s="68">
        <v>60.34596470627756</v>
      </c>
      <c r="H39" s="69">
        <v>700</v>
      </c>
      <c r="I39" s="70">
        <f t="shared" si="1"/>
        <v>42242.17529439429</v>
      </c>
      <c r="J39" s="76"/>
    </row>
    <row r="40" spans="1:10" ht="15">
      <c r="A40" s="12"/>
      <c r="B40" s="11"/>
      <c r="C40" s="12"/>
      <c r="D40" s="12"/>
      <c r="E40" s="13"/>
      <c r="F40" s="13"/>
      <c r="G40" s="13">
        <f>SUM(G30:G39)</f>
        <v>659.6286943515996</v>
      </c>
      <c r="H40" s="57"/>
      <c r="I40" s="57"/>
      <c r="J40" s="12"/>
    </row>
    <row r="42" spans="2:7" ht="15">
      <c r="B42" s="4"/>
      <c r="C42" s="4"/>
      <c r="D42" s="4"/>
      <c r="E42" s="4"/>
      <c r="F42" s="4"/>
      <c r="G42" s="4"/>
    </row>
    <row r="47" spans="2:6" ht="15">
      <c r="B47" s="4"/>
      <c r="C47" s="4"/>
      <c r="D47" s="4"/>
      <c r="E47" s="4"/>
      <c r="F47" s="4"/>
    </row>
  </sheetData>
  <sheetProtection/>
  <mergeCells count="8">
    <mergeCell ref="A25:J25"/>
    <mergeCell ref="A1:J1"/>
    <mergeCell ref="A2:J2"/>
    <mergeCell ref="A3:J3"/>
    <mergeCell ref="A4:J4"/>
    <mergeCell ref="A22:J22"/>
    <mergeCell ref="A24:J24"/>
    <mergeCell ref="A23:J2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vivacom</dc:creator>
  <cp:keywords/>
  <dc:description/>
  <cp:lastModifiedBy>user</cp:lastModifiedBy>
  <cp:lastPrinted>2015-09-08T13:01:43Z</cp:lastPrinted>
  <dcterms:created xsi:type="dcterms:W3CDTF">2013-10-16T13:05:51Z</dcterms:created>
  <dcterms:modified xsi:type="dcterms:W3CDTF">2016-03-21T12:20:42Z</dcterms:modified>
  <cp:category/>
  <cp:version/>
  <cp:contentType/>
  <cp:contentStatus/>
</cp:coreProperties>
</file>