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4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<sst xmlns="http://schemas.openxmlformats.org/spreadsheetml/2006/main" count="184" uniqueCount="37">
  <si>
    <t>Ап.</t>
  </si>
  <si>
    <t>Ет.</t>
  </si>
  <si>
    <t>Кв.м.</t>
  </si>
  <si>
    <t>Застроена</t>
  </si>
  <si>
    <t>площ кв.м.</t>
  </si>
  <si>
    <t>Площ общи</t>
  </si>
  <si>
    <t>части кв.м.</t>
  </si>
  <si>
    <t>Всичко</t>
  </si>
  <si>
    <t>Цена</t>
  </si>
  <si>
    <t>Цена кв.м.</t>
  </si>
  <si>
    <t>Сума</t>
  </si>
  <si>
    <t>Терас.</t>
  </si>
  <si>
    <t>Статус</t>
  </si>
  <si>
    <t>№</t>
  </si>
  <si>
    <t>Сутерен</t>
  </si>
  <si>
    <t>Паркоместа Сграда 1</t>
  </si>
  <si>
    <t>Паркоместа Сграда 2</t>
  </si>
  <si>
    <t>Складове Сграда 1</t>
  </si>
  <si>
    <t>Складове Сграда 2</t>
  </si>
  <si>
    <t>ДВЕ СПАЛНИ</t>
  </si>
  <si>
    <t>ЕДНА СПАЛНЯ</t>
  </si>
  <si>
    <t>ТРИ СПАЛНИ</t>
  </si>
  <si>
    <t>към басейна</t>
  </si>
  <si>
    <t xml:space="preserve">Сграда 2, Вход "А" </t>
  </si>
  <si>
    <t xml:space="preserve">Сграда 2, Вход "Б" </t>
  </si>
  <si>
    <t xml:space="preserve">Сграда 1, Вход "А" </t>
  </si>
  <si>
    <t xml:space="preserve">Сграда 1, Вход "Б" </t>
  </si>
  <si>
    <t>58A</t>
  </si>
  <si>
    <t>ОБЗАВЕДЕН !!</t>
  </si>
  <si>
    <t>СТУДИО</t>
  </si>
  <si>
    <t>С МЕБЕЛИ</t>
  </si>
  <si>
    <t>49А</t>
  </si>
  <si>
    <t>65А</t>
  </si>
  <si>
    <t>72А</t>
  </si>
  <si>
    <t>43А</t>
  </si>
  <si>
    <t>52А</t>
  </si>
  <si>
    <t>Апартаменты в 300-х м от моря, лот 606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</si>
</sst>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#,##0\ &quot;BGN&quot;;\-#,##0\ &quot;BGN&quot;"/>
    <numFmt numFmtId="173" formatCode="#,##0\ &quot;BGN&quot;;[Red]\-#,##0\ &quot;BGN&quot;"/>
    <numFmt numFmtId="174" formatCode="#,##0.00\ &quot;BGN&quot;;\-#,##0.00\ &quot;BGN&quot;"/>
    <numFmt numFmtId="175" formatCode="#,##0.00\ &quot;BGN&quot;;[Red]\-#,##0.00\ &quot;BGN&quot;"/>
    <numFmt numFmtId="176" formatCode="_-* #,##0\ &quot;BGN&quot;_-;\-* #,##0\ &quot;BGN&quot;_-;_-* &quot;-&quot;\ &quot;BGN&quot;_-;_-@_-"/>
    <numFmt numFmtId="177" formatCode="_-* #,##0\ _B_G_N_-;\-* #,##0\ _B_G_N_-;_-* &quot;-&quot;\ _B_G_N_-;_-@_-"/>
    <numFmt numFmtId="178" formatCode="_-* #,##0.00\ &quot;BGN&quot;_-;\-* #,##0.00\ &quot;BGN&quot;_-;_-* &quot;-&quot;??\ &quot;BGN&quot;_-;_-@_-"/>
    <numFmt numFmtId="179" formatCode="_-* #,##0.00\ _B_G_N_-;\-* #,##0.00\ _B_G_N_-;_-* &quot;-&quot;??\ _B_G_N_-;_-@_-"/>
    <numFmt numFmtId="180" formatCode="0.0"/>
  </numFmts>
  <fonts count="7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u val="single"/>
      <sz val="12"/>
      <color indexed="8"/>
      <name val="Calibri"/>
      <family val="0"/>
    </font>
    <font>
      <b/>
      <i/>
      <u val="single"/>
      <sz val="14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i/>
      <u val="single"/>
      <sz val="16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48"/>
      <name val="Calibri"/>
      <family val="0"/>
    </font>
    <font>
      <sz val="11"/>
      <color indexed="8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8"/>
      <color indexed="10"/>
      <name val="Calibri"/>
      <family val="0"/>
    </font>
    <font>
      <b/>
      <sz val="12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0"/>
    </font>
    <font>
      <b/>
      <i/>
      <u val="single"/>
      <sz val="14"/>
      <color theme="1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b/>
      <i/>
      <u val="single"/>
      <sz val="14"/>
      <color rgb="FF000000"/>
      <name val="Calibri"/>
      <family val="0"/>
    </font>
    <font>
      <sz val="12"/>
      <color rgb="FF000000"/>
      <name val="Calibri"/>
      <family val="2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b/>
      <i/>
      <u val="single"/>
      <sz val="16"/>
      <color theme="1"/>
      <name val="Calibri"/>
      <family val="0"/>
    </font>
    <font>
      <b/>
      <sz val="10"/>
      <color theme="1"/>
      <name val="Calibri"/>
      <family val="0"/>
    </font>
    <font>
      <b/>
      <i/>
      <u val="single"/>
      <sz val="11"/>
      <color theme="1"/>
      <name val="Calibri"/>
      <family val="0"/>
    </font>
    <font>
      <b/>
      <i/>
      <u val="single"/>
      <sz val="11"/>
      <color rgb="FF000000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b/>
      <sz val="8"/>
      <color theme="1"/>
      <name val="Calibri"/>
      <family val="0"/>
    </font>
    <font>
      <b/>
      <sz val="10"/>
      <color rgb="FF3366FF"/>
      <name val="Calibri"/>
      <family val="0"/>
    </font>
    <font>
      <sz val="11"/>
      <color theme="1"/>
      <name val="Calibri"/>
      <family val="0"/>
    </font>
    <font>
      <sz val="10"/>
      <color rgb="FFFF0000"/>
      <name val="Calibri"/>
      <family val="0"/>
    </font>
    <font>
      <sz val="9"/>
      <color rgb="FFFF0000"/>
      <name val="Calibri"/>
      <family val="0"/>
    </font>
    <font>
      <b/>
      <sz val="8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2" fillId="0" borderId="10" xfId="0" applyFont="1" applyBorder="1" applyAlignment="1">
      <alignment horizontal="center"/>
    </xf>
    <xf numFmtId="2" fontId="52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2" fontId="57" fillId="0" borderId="15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2" fontId="59" fillId="0" borderId="1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2" fontId="57" fillId="0" borderId="14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2" fontId="57" fillId="0" borderId="0" xfId="0" applyNumberFormat="1" applyFont="1" applyBorder="1" applyAlignment="1">
      <alignment/>
    </xf>
    <xf numFmtId="2" fontId="60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2" fontId="57" fillId="0" borderId="1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3" fillId="0" borderId="14" xfId="0" applyFont="1" applyBorder="1" applyAlignment="1">
      <alignment horizontal="center"/>
    </xf>
    <xf numFmtId="2" fontId="62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2" fontId="66" fillId="0" borderId="10" xfId="0" applyNumberFormat="1" applyFont="1" applyBorder="1" applyAlignment="1">
      <alignment horizontal="right"/>
    </xf>
    <xf numFmtId="0" fontId="52" fillId="15" borderId="10" xfId="0" applyFont="1" applyFill="1" applyBorder="1" applyAlignment="1">
      <alignment horizontal="center"/>
    </xf>
    <xf numFmtId="0" fontId="0" fillId="15" borderId="0" xfId="0" applyFill="1" applyAlignment="1">
      <alignment/>
    </xf>
    <xf numFmtId="2" fontId="52" fillId="15" borderId="10" xfId="0" applyNumberFormat="1" applyFont="1" applyFill="1" applyBorder="1" applyAlignment="1">
      <alignment/>
    </xf>
    <xf numFmtId="0" fontId="52" fillId="15" borderId="0" xfId="0" applyFont="1" applyFill="1" applyAlignment="1">
      <alignment/>
    </xf>
    <xf numFmtId="0" fontId="52" fillId="15" borderId="10" xfId="0" applyFont="1" applyFill="1" applyBorder="1" applyAlignment="1">
      <alignment/>
    </xf>
    <xf numFmtId="2" fontId="62" fillId="15" borderId="14" xfId="0" applyNumberFormat="1" applyFont="1" applyFill="1" applyBorder="1" applyAlignment="1">
      <alignment/>
    </xf>
    <xf numFmtId="0" fontId="0" fillId="15" borderId="10" xfId="0" applyFill="1" applyBorder="1" applyAlignment="1">
      <alignment/>
    </xf>
    <xf numFmtId="2" fontId="62" fillId="15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2" fontId="52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59" fillId="33" borderId="10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2" fontId="57" fillId="33" borderId="15" xfId="0" applyNumberFormat="1" applyFont="1" applyFill="1" applyBorder="1" applyAlignment="1">
      <alignment/>
    </xf>
    <xf numFmtId="0" fontId="57" fillId="33" borderId="15" xfId="0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0" fontId="67" fillId="0" borderId="12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2" fontId="67" fillId="0" borderId="15" xfId="0" applyNumberFormat="1" applyFont="1" applyBorder="1" applyAlignment="1">
      <alignment/>
    </xf>
    <xf numFmtId="0" fontId="67" fillId="0" borderId="15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69" fillId="0" borderId="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2" fontId="6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125" zoomScaleNormal="125" zoomScalePageLayoutView="0" workbookViewId="0" topLeftCell="A1">
      <selection activeCell="K15" sqref="K15"/>
    </sheetView>
  </sheetViews>
  <sheetFormatPr defaultColWidth="9.00390625" defaultRowHeight="15.75"/>
  <cols>
    <col min="1" max="1" width="5.375" style="0" customWidth="1"/>
    <col min="2" max="2" width="6.00390625" style="0" customWidth="1"/>
    <col min="3" max="3" width="9.50390625" style="0" customWidth="1"/>
    <col min="4" max="4" width="9.125" style="0" customWidth="1"/>
    <col min="5" max="5" width="9.375" style="0" customWidth="1"/>
    <col min="6" max="6" width="8.625" style="0" customWidth="1"/>
    <col min="7" max="8" width="9.625" style="0" customWidth="1"/>
    <col min="9" max="16384" width="11.00390625" style="0" customWidth="1"/>
  </cols>
  <sheetData>
    <row r="1" spans="1:6" ht="21">
      <c r="A1" s="19" t="s">
        <v>36</v>
      </c>
      <c r="B1" s="19"/>
      <c r="C1" s="19"/>
      <c r="F1" s="1"/>
    </row>
    <row r="2" spans="1:6" ht="21">
      <c r="A2" s="19"/>
      <c r="B2" s="19"/>
      <c r="C2" s="19"/>
      <c r="F2" s="1"/>
    </row>
    <row r="3" spans="1:2" ht="18.75">
      <c r="A3" s="2" t="s">
        <v>25</v>
      </c>
      <c r="B3" s="2"/>
    </row>
    <row r="4" spans="1:9" ht="15.75">
      <c r="A4" s="4"/>
      <c r="B4" s="4"/>
      <c r="C4" s="5" t="s">
        <v>3</v>
      </c>
      <c r="D4" s="5" t="s">
        <v>5</v>
      </c>
      <c r="E4" s="5" t="s">
        <v>7</v>
      </c>
      <c r="F4" s="4"/>
      <c r="G4" s="4"/>
      <c r="H4" s="4"/>
      <c r="I4" s="4"/>
    </row>
    <row r="5" spans="1:9" ht="15.75">
      <c r="A5" s="6" t="s">
        <v>0</v>
      </c>
      <c r="B5" s="6" t="s">
        <v>1</v>
      </c>
      <c r="C5" s="7" t="s">
        <v>4</v>
      </c>
      <c r="D5" s="7" t="s">
        <v>6</v>
      </c>
      <c r="E5" s="7" t="s">
        <v>4</v>
      </c>
      <c r="F5" s="6" t="s">
        <v>9</v>
      </c>
      <c r="G5" s="6" t="s">
        <v>10</v>
      </c>
      <c r="H5" s="41"/>
      <c r="I5" s="14" t="s">
        <v>12</v>
      </c>
    </row>
    <row r="6" spans="1:9" ht="15.75">
      <c r="A6" s="17">
        <v>13</v>
      </c>
      <c r="B6" s="17">
        <v>1</v>
      </c>
      <c r="C6" s="3">
        <v>99.55</v>
      </c>
      <c r="D6" s="18">
        <v>11.1</v>
      </c>
      <c r="E6" s="18">
        <f aca="true" t="shared" si="0" ref="E6:E11">C6+D6</f>
        <v>110.64999999999999</v>
      </c>
      <c r="F6" s="18">
        <v>950</v>
      </c>
      <c r="G6" s="18">
        <f aca="true" t="shared" si="1" ref="G6:G12">E6*F6</f>
        <v>105117.49999999999</v>
      </c>
      <c r="H6" s="42" t="s">
        <v>19</v>
      </c>
      <c r="I6" s="27"/>
    </row>
    <row r="7" spans="1:9" ht="15.75">
      <c r="A7" s="17">
        <v>22</v>
      </c>
      <c r="B7" s="17">
        <v>2</v>
      </c>
      <c r="C7" s="3">
        <v>100.19</v>
      </c>
      <c r="D7" s="18">
        <v>11.17</v>
      </c>
      <c r="E7" s="18">
        <f t="shared" si="0"/>
        <v>111.36</v>
      </c>
      <c r="F7" s="18">
        <v>950</v>
      </c>
      <c r="G7" s="18">
        <f t="shared" si="1"/>
        <v>105792</v>
      </c>
      <c r="H7" s="42" t="s">
        <v>19</v>
      </c>
      <c r="I7" s="27"/>
    </row>
    <row r="8" spans="1:9" ht="15.75">
      <c r="A8" s="17">
        <v>31</v>
      </c>
      <c r="B8" s="17">
        <v>3</v>
      </c>
      <c r="C8" s="3">
        <v>100.19</v>
      </c>
      <c r="D8" s="18">
        <v>11.17</v>
      </c>
      <c r="E8" s="18">
        <f t="shared" si="0"/>
        <v>111.36</v>
      </c>
      <c r="F8" s="18">
        <v>1100</v>
      </c>
      <c r="G8" s="18">
        <f t="shared" si="1"/>
        <v>122496</v>
      </c>
      <c r="H8" s="42" t="s">
        <v>19</v>
      </c>
      <c r="I8" s="27"/>
    </row>
    <row r="9" spans="1:9" ht="15.75">
      <c r="A9" s="17">
        <v>37</v>
      </c>
      <c r="B9" s="17">
        <v>3</v>
      </c>
      <c r="C9" s="3">
        <v>97.98</v>
      </c>
      <c r="D9" s="18">
        <v>10.92</v>
      </c>
      <c r="E9" s="18">
        <f t="shared" si="0"/>
        <v>108.9</v>
      </c>
      <c r="F9" s="18">
        <v>1100</v>
      </c>
      <c r="G9" s="18">
        <f t="shared" si="1"/>
        <v>119790</v>
      </c>
      <c r="H9" s="42" t="s">
        <v>19</v>
      </c>
      <c r="I9" s="27"/>
    </row>
    <row r="10" spans="1:9" ht="15.75">
      <c r="A10" s="17">
        <v>40</v>
      </c>
      <c r="B10" s="17">
        <v>4</v>
      </c>
      <c r="C10" s="3">
        <v>99.31</v>
      </c>
      <c r="D10" s="18">
        <v>11.07</v>
      </c>
      <c r="E10" s="18">
        <f t="shared" si="0"/>
        <v>110.38</v>
      </c>
      <c r="F10" s="18">
        <v>1100</v>
      </c>
      <c r="G10" s="18">
        <f t="shared" si="1"/>
        <v>121418</v>
      </c>
      <c r="H10" s="42" t="s">
        <v>19</v>
      </c>
      <c r="I10" s="27"/>
    </row>
    <row r="11" spans="1:9" ht="15.75">
      <c r="A11" s="57">
        <v>46</v>
      </c>
      <c r="B11" s="57">
        <v>4</v>
      </c>
      <c r="C11" s="58">
        <v>95.49</v>
      </c>
      <c r="D11" s="59">
        <v>10.64</v>
      </c>
      <c r="E11" s="59">
        <f t="shared" si="0"/>
        <v>106.13</v>
      </c>
      <c r="F11" s="59">
        <v>1100</v>
      </c>
      <c r="G11" s="59">
        <f t="shared" si="1"/>
        <v>116743</v>
      </c>
      <c r="H11" s="60" t="s">
        <v>19</v>
      </c>
      <c r="I11" s="61" t="s">
        <v>30</v>
      </c>
    </row>
    <row r="12" spans="1:9" ht="15.75">
      <c r="A12" s="57">
        <v>47</v>
      </c>
      <c r="B12" s="57">
        <v>5</v>
      </c>
      <c r="C12" s="58">
        <v>100.19</v>
      </c>
      <c r="D12" s="59">
        <v>11.17</v>
      </c>
      <c r="E12" s="59">
        <v>111.36</v>
      </c>
      <c r="F12" s="59">
        <v>1350</v>
      </c>
      <c r="G12" s="59">
        <f t="shared" si="1"/>
        <v>150336</v>
      </c>
      <c r="H12" s="60" t="s">
        <v>19</v>
      </c>
      <c r="I12" s="61" t="s">
        <v>30</v>
      </c>
    </row>
    <row r="13" spans="1:9" ht="15.75">
      <c r="A13" s="28"/>
      <c r="B13" s="28"/>
      <c r="C13" s="24"/>
      <c r="D13" s="23"/>
      <c r="E13" s="23"/>
      <c r="F13" s="23"/>
      <c r="G13" s="23"/>
      <c r="H13" s="23"/>
      <c r="I13" s="26"/>
    </row>
    <row r="14" spans="1:2" ht="18.75">
      <c r="A14" s="2" t="s">
        <v>26</v>
      </c>
      <c r="B14" s="2"/>
    </row>
    <row r="15" spans="1:9" ht="15.75">
      <c r="A15" s="4"/>
      <c r="B15" s="4"/>
      <c r="C15" s="5" t="s">
        <v>3</v>
      </c>
      <c r="D15" s="5" t="s">
        <v>5</v>
      </c>
      <c r="E15" s="5" t="s">
        <v>7</v>
      </c>
      <c r="F15" s="4"/>
      <c r="G15" s="4"/>
      <c r="H15" s="4"/>
      <c r="I15" s="4"/>
    </row>
    <row r="16" spans="1:9" ht="15.75">
      <c r="A16" s="6" t="s">
        <v>0</v>
      </c>
      <c r="B16" s="6" t="s">
        <v>1</v>
      </c>
      <c r="C16" s="7" t="s">
        <v>4</v>
      </c>
      <c r="D16" s="7" t="s">
        <v>6</v>
      </c>
      <c r="E16" s="7" t="s">
        <v>4</v>
      </c>
      <c r="F16" s="6" t="s">
        <v>9</v>
      </c>
      <c r="G16" s="6" t="s">
        <v>10</v>
      </c>
      <c r="H16" s="41"/>
      <c r="I16" s="14" t="s">
        <v>12</v>
      </c>
    </row>
    <row r="17" spans="1:9" ht="15.75">
      <c r="A17" s="49">
        <v>261</v>
      </c>
      <c r="B17" s="49">
        <v>2</v>
      </c>
      <c r="C17" s="50">
        <v>31.1</v>
      </c>
      <c r="D17" s="51"/>
      <c r="E17" s="51"/>
      <c r="F17" s="51">
        <v>1050</v>
      </c>
      <c r="G17" s="51">
        <v>32655</v>
      </c>
      <c r="H17" s="52" t="s">
        <v>29</v>
      </c>
      <c r="I17" s="27"/>
    </row>
    <row r="18" spans="1:9" ht="15.75">
      <c r="A18" s="49">
        <v>351</v>
      </c>
      <c r="B18" s="49">
        <v>3</v>
      </c>
      <c r="C18" s="55">
        <v>31.1</v>
      </c>
      <c r="D18" s="51"/>
      <c r="E18" s="51"/>
      <c r="F18" s="51">
        <v>1050</v>
      </c>
      <c r="G18" s="51">
        <v>32655</v>
      </c>
      <c r="H18" s="52" t="s">
        <v>29</v>
      </c>
      <c r="I18" s="27"/>
    </row>
    <row r="19" spans="1:9" ht="15.75">
      <c r="A19" s="49">
        <v>352</v>
      </c>
      <c r="B19" s="49">
        <v>3</v>
      </c>
      <c r="C19" s="53">
        <v>62.43</v>
      </c>
      <c r="D19" s="51"/>
      <c r="E19" s="51"/>
      <c r="F19" s="51">
        <v>1050</v>
      </c>
      <c r="G19" s="51">
        <v>65550</v>
      </c>
      <c r="H19" s="54" t="s">
        <v>20</v>
      </c>
      <c r="I19" s="27"/>
    </row>
    <row r="20" spans="1:9" ht="15.75">
      <c r="A20" s="49">
        <v>362</v>
      </c>
      <c r="B20" s="49">
        <v>3</v>
      </c>
      <c r="C20" s="53">
        <v>66.59</v>
      </c>
      <c r="D20" s="51"/>
      <c r="E20" s="51"/>
      <c r="F20" s="51">
        <v>1050</v>
      </c>
      <c r="G20" s="51">
        <v>69920</v>
      </c>
      <c r="H20" s="54" t="s">
        <v>20</v>
      </c>
      <c r="I20" s="27"/>
    </row>
    <row r="21" spans="1:9" ht="15.75">
      <c r="A21" s="57">
        <v>37</v>
      </c>
      <c r="B21" s="57">
        <v>3</v>
      </c>
      <c r="C21" s="58">
        <v>82.47</v>
      </c>
      <c r="D21" s="59">
        <v>10.12</v>
      </c>
      <c r="E21" s="59">
        <f>C21+D21</f>
        <v>92.59</v>
      </c>
      <c r="F21" s="59">
        <v>1100</v>
      </c>
      <c r="G21" s="59">
        <f>E21*F21</f>
        <v>101849</v>
      </c>
      <c r="H21" s="60" t="s">
        <v>19</v>
      </c>
      <c r="I21" s="61" t="s">
        <v>30</v>
      </c>
    </row>
    <row r="22" spans="1:9" ht="15.75">
      <c r="A22" s="49">
        <v>532</v>
      </c>
      <c r="B22" s="49">
        <v>5</v>
      </c>
      <c r="C22" s="50">
        <v>31.1</v>
      </c>
      <c r="D22" s="51"/>
      <c r="E22" s="51"/>
      <c r="F22" s="51">
        <v>1150</v>
      </c>
      <c r="G22" s="51">
        <v>35765</v>
      </c>
      <c r="H22" s="56" t="s">
        <v>29</v>
      </c>
      <c r="I22" s="27"/>
    </row>
    <row r="23" spans="1:9" ht="15.75">
      <c r="A23" s="17" t="s">
        <v>27</v>
      </c>
      <c r="B23" s="17" t="s">
        <v>11</v>
      </c>
      <c r="C23" s="3">
        <v>81.51</v>
      </c>
      <c r="D23" s="18">
        <v>10.01</v>
      </c>
      <c r="E23" s="18">
        <f>C23+D23</f>
        <v>91.52000000000001</v>
      </c>
      <c r="F23" s="18">
        <v>1350</v>
      </c>
      <c r="G23" s="18">
        <v>123552</v>
      </c>
      <c r="H23" s="42" t="s">
        <v>19</v>
      </c>
      <c r="I23" s="27" t="s">
        <v>22</v>
      </c>
    </row>
    <row r="24" spans="1:9" ht="15.75">
      <c r="A24" s="17">
        <v>61</v>
      </c>
      <c r="B24" s="17" t="s">
        <v>11</v>
      </c>
      <c r="C24" s="18">
        <v>91.1</v>
      </c>
      <c r="D24" s="18">
        <v>11.18</v>
      </c>
      <c r="E24" s="18">
        <f>C24+D24</f>
        <v>102.28</v>
      </c>
      <c r="F24" s="18">
        <v>1350</v>
      </c>
      <c r="G24" s="18">
        <f>E24*F24</f>
        <v>138078</v>
      </c>
      <c r="H24" s="42" t="s">
        <v>19</v>
      </c>
      <c r="I24" s="27"/>
    </row>
    <row r="25" spans="1:9" ht="15.75">
      <c r="A25" s="28"/>
      <c r="B25" s="28"/>
      <c r="C25" s="23"/>
      <c r="D25" s="23"/>
      <c r="E25" s="23"/>
      <c r="F25" s="23"/>
      <c r="G25" s="23"/>
      <c r="H25" s="23"/>
      <c r="I25" s="26"/>
    </row>
    <row r="26" spans="1:9" ht="15.75">
      <c r="A26" s="28"/>
      <c r="B26" s="31" t="s">
        <v>15</v>
      </c>
      <c r="C26" s="23"/>
      <c r="D26" s="37"/>
      <c r="E26" s="23"/>
      <c r="F26" s="23"/>
      <c r="G26" s="23"/>
      <c r="H26" s="23"/>
      <c r="I26" s="26"/>
    </row>
    <row r="27" spans="1:9" ht="15.75">
      <c r="A27" s="6" t="s">
        <v>13</v>
      </c>
      <c r="B27" s="6" t="s">
        <v>1</v>
      </c>
      <c r="C27" s="30" t="s">
        <v>2</v>
      </c>
      <c r="D27" s="30" t="s">
        <v>8</v>
      </c>
      <c r="E27" s="30" t="s">
        <v>10</v>
      </c>
      <c r="F27" s="30" t="s">
        <v>12</v>
      </c>
      <c r="G27" s="23"/>
      <c r="H27" s="23"/>
      <c r="I27" s="26"/>
    </row>
    <row r="28" spans="1:9" ht="15.75">
      <c r="A28" s="47">
        <v>4</v>
      </c>
      <c r="B28" s="17" t="s">
        <v>14</v>
      </c>
      <c r="C28" s="48">
        <v>23.75</v>
      </c>
      <c r="D28" s="18">
        <v>800</v>
      </c>
      <c r="E28" s="18">
        <f>C28*D28</f>
        <v>19000</v>
      </c>
      <c r="F28" s="30"/>
      <c r="G28" s="23"/>
      <c r="H28" s="23"/>
      <c r="I28" s="26"/>
    </row>
    <row r="29" spans="1:9" ht="15.75">
      <c r="A29" s="17">
        <v>5</v>
      </c>
      <c r="B29" s="17" t="s">
        <v>14</v>
      </c>
      <c r="C29" s="18">
        <v>22.41</v>
      </c>
      <c r="D29" s="18">
        <v>800</v>
      </c>
      <c r="E29" s="18">
        <f>C29*D29</f>
        <v>17928</v>
      </c>
      <c r="F29" s="18"/>
      <c r="G29" s="23"/>
      <c r="H29" s="23"/>
      <c r="I29" s="26"/>
    </row>
    <row r="30" spans="1:9" ht="0.75" customHeight="1">
      <c r="A30" s="17">
        <v>9</v>
      </c>
      <c r="B30" s="17" t="s">
        <v>14</v>
      </c>
      <c r="C30" s="18">
        <v>23.76</v>
      </c>
      <c r="D30" s="18">
        <v>800</v>
      </c>
      <c r="E30" s="18">
        <f aca="true" t="shared" si="2" ref="E30:E46">C30*D30</f>
        <v>19008</v>
      </c>
      <c r="F30" s="18"/>
      <c r="G30" s="23"/>
      <c r="H30" s="23"/>
      <c r="I30" s="26"/>
    </row>
    <row r="31" spans="1:9" ht="15.75" hidden="1">
      <c r="A31" s="17">
        <v>12</v>
      </c>
      <c r="B31" s="17" t="s">
        <v>14</v>
      </c>
      <c r="C31" s="18">
        <v>23.76</v>
      </c>
      <c r="D31" s="18">
        <v>800</v>
      </c>
      <c r="E31" s="18">
        <f t="shared" si="2"/>
        <v>19008</v>
      </c>
      <c r="F31" s="18"/>
      <c r="G31" s="23"/>
      <c r="H31" s="23"/>
      <c r="I31" s="26"/>
    </row>
    <row r="32" spans="1:9" ht="15.75" hidden="1">
      <c r="A32" s="17">
        <v>13</v>
      </c>
      <c r="B32" s="17" t="s">
        <v>14</v>
      </c>
      <c r="C32" s="18">
        <v>23.76</v>
      </c>
      <c r="D32" s="18">
        <v>800</v>
      </c>
      <c r="E32" s="18">
        <f t="shared" si="2"/>
        <v>19008</v>
      </c>
      <c r="F32" s="18"/>
      <c r="G32" s="23"/>
      <c r="H32" s="23"/>
      <c r="I32" s="26"/>
    </row>
    <row r="33" spans="1:9" ht="15.75" hidden="1">
      <c r="A33" s="17">
        <v>14</v>
      </c>
      <c r="B33" s="17" t="s">
        <v>14</v>
      </c>
      <c r="C33" s="18">
        <v>23.76</v>
      </c>
      <c r="D33" s="18">
        <v>800</v>
      </c>
      <c r="E33" s="18">
        <f t="shared" si="2"/>
        <v>19008</v>
      </c>
      <c r="F33" s="18"/>
      <c r="G33" s="23"/>
      <c r="H33" s="23"/>
      <c r="I33" s="26"/>
    </row>
    <row r="34" spans="1:9" ht="15.75" hidden="1">
      <c r="A34" s="17">
        <v>15</v>
      </c>
      <c r="B34" s="17" t="s">
        <v>14</v>
      </c>
      <c r="C34" s="18">
        <v>21.6</v>
      </c>
      <c r="D34" s="18">
        <v>800</v>
      </c>
      <c r="E34" s="18">
        <f t="shared" si="2"/>
        <v>17280</v>
      </c>
      <c r="F34" s="18"/>
      <c r="G34" s="23"/>
      <c r="H34" s="23"/>
      <c r="I34" s="26"/>
    </row>
    <row r="35" spans="1:9" ht="15.75" hidden="1">
      <c r="A35" s="17">
        <v>20</v>
      </c>
      <c r="B35" s="17" t="s">
        <v>14</v>
      </c>
      <c r="C35" s="18">
        <v>20.95</v>
      </c>
      <c r="D35" s="18">
        <v>800</v>
      </c>
      <c r="E35" s="18">
        <f t="shared" si="2"/>
        <v>16760</v>
      </c>
      <c r="F35" s="18"/>
      <c r="G35" s="23"/>
      <c r="H35" s="23"/>
      <c r="I35" s="26"/>
    </row>
    <row r="36" spans="1:9" ht="3.75" customHeight="1" hidden="1">
      <c r="A36" s="17">
        <v>21</v>
      </c>
      <c r="B36" s="17" t="s">
        <v>14</v>
      </c>
      <c r="C36" s="18">
        <v>20.95</v>
      </c>
      <c r="D36" s="18">
        <v>800</v>
      </c>
      <c r="E36" s="18">
        <f t="shared" si="2"/>
        <v>16760</v>
      </c>
      <c r="F36" s="18"/>
      <c r="G36" s="23"/>
      <c r="H36" s="23"/>
      <c r="I36" s="26"/>
    </row>
    <row r="37" spans="1:9" ht="15.75" hidden="1">
      <c r="A37" s="17">
        <v>22</v>
      </c>
      <c r="B37" s="17" t="s">
        <v>14</v>
      </c>
      <c r="C37" s="18">
        <v>22.86</v>
      </c>
      <c r="D37" s="18">
        <v>800</v>
      </c>
      <c r="E37" s="18">
        <f t="shared" si="2"/>
        <v>18288</v>
      </c>
      <c r="F37" s="18"/>
      <c r="G37" s="23"/>
      <c r="H37" s="23"/>
      <c r="I37" s="26"/>
    </row>
    <row r="38" spans="1:9" ht="15.75" hidden="1">
      <c r="A38" s="17">
        <v>23</v>
      </c>
      <c r="B38" s="17" t="s">
        <v>14</v>
      </c>
      <c r="C38" s="18">
        <v>25.62</v>
      </c>
      <c r="D38" s="18">
        <v>800</v>
      </c>
      <c r="E38" s="18">
        <f t="shared" si="2"/>
        <v>20496</v>
      </c>
      <c r="F38" s="18"/>
      <c r="G38" s="23"/>
      <c r="H38" s="23"/>
      <c r="I38" s="26"/>
    </row>
    <row r="39" spans="1:9" ht="15.75" hidden="1">
      <c r="A39" s="32">
        <v>24</v>
      </c>
      <c r="B39" s="33" t="s">
        <v>14</v>
      </c>
      <c r="C39" s="34">
        <v>17.34</v>
      </c>
      <c r="D39" s="34">
        <v>800</v>
      </c>
      <c r="E39" s="18">
        <f t="shared" si="2"/>
        <v>13872</v>
      </c>
      <c r="F39" s="34"/>
      <c r="G39" s="23"/>
      <c r="H39" s="23"/>
      <c r="I39" s="26"/>
    </row>
    <row r="40" spans="1:9" ht="15.75" hidden="1">
      <c r="A40" s="20">
        <v>26</v>
      </c>
      <c r="B40" s="21" t="s">
        <v>14</v>
      </c>
      <c r="C40" s="22">
        <v>16.39</v>
      </c>
      <c r="D40" s="22">
        <v>800</v>
      </c>
      <c r="E40" s="18">
        <f t="shared" si="2"/>
        <v>13112</v>
      </c>
      <c r="F40" s="22"/>
      <c r="G40" s="23"/>
      <c r="H40" s="23"/>
      <c r="I40" s="26"/>
    </row>
    <row r="41" spans="1:9" ht="15.75" hidden="1">
      <c r="A41" s="20">
        <v>27</v>
      </c>
      <c r="B41" s="21" t="s">
        <v>14</v>
      </c>
      <c r="C41" s="22">
        <v>20.52</v>
      </c>
      <c r="D41" s="22">
        <v>800</v>
      </c>
      <c r="E41" s="18">
        <f t="shared" si="2"/>
        <v>16416</v>
      </c>
      <c r="F41" s="22"/>
      <c r="G41" s="23"/>
      <c r="H41" s="23"/>
      <c r="I41" s="26"/>
    </row>
    <row r="42" spans="1:9" ht="15.75" hidden="1">
      <c r="A42" s="32">
        <v>30</v>
      </c>
      <c r="B42" s="33" t="s">
        <v>14</v>
      </c>
      <c r="C42" s="34">
        <v>20.64</v>
      </c>
      <c r="D42" s="34">
        <v>800</v>
      </c>
      <c r="E42" s="18">
        <f t="shared" si="2"/>
        <v>16512</v>
      </c>
      <c r="F42" s="34"/>
      <c r="G42" s="23"/>
      <c r="H42" s="23"/>
      <c r="I42" s="26"/>
    </row>
    <row r="43" spans="1:9" ht="15.75" hidden="1">
      <c r="A43" s="20">
        <v>32</v>
      </c>
      <c r="B43" s="21" t="s">
        <v>14</v>
      </c>
      <c r="C43" s="22">
        <v>17.88</v>
      </c>
      <c r="D43" s="22">
        <v>800</v>
      </c>
      <c r="E43" s="18">
        <f t="shared" si="2"/>
        <v>14304</v>
      </c>
      <c r="F43" s="22"/>
      <c r="G43" s="23"/>
      <c r="H43" s="23"/>
      <c r="I43" s="26"/>
    </row>
    <row r="44" spans="1:9" ht="15.75" hidden="1">
      <c r="A44" s="20">
        <v>35</v>
      </c>
      <c r="B44" s="21" t="s">
        <v>14</v>
      </c>
      <c r="C44" s="22">
        <v>23.76</v>
      </c>
      <c r="D44" s="22">
        <v>800</v>
      </c>
      <c r="E44" s="18">
        <f t="shared" si="2"/>
        <v>19008</v>
      </c>
      <c r="F44" s="22"/>
      <c r="G44" s="23"/>
      <c r="H44" s="23"/>
      <c r="I44" s="26"/>
    </row>
    <row r="45" spans="1:9" ht="15.75" hidden="1">
      <c r="A45" s="32">
        <v>41</v>
      </c>
      <c r="B45" s="33" t="s">
        <v>14</v>
      </c>
      <c r="C45" s="34">
        <v>23.75</v>
      </c>
      <c r="D45" s="34">
        <v>800</v>
      </c>
      <c r="E45" s="18">
        <f t="shared" si="2"/>
        <v>19000</v>
      </c>
      <c r="F45" s="34"/>
      <c r="G45" s="23"/>
      <c r="H45" s="23"/>
      <c r="I45" s="26"/>
    </row>
    <row r="46" spans="1:9" ht="15.75" hidden="1">
      <c r="A46" s="20">
        <v>43</v>
      </c>
      <c r="B46" s="21" t="s">
        <v>14</v>
      </c>
      <c r="C46" s="22">
        <v>25.61</v>
      </c>
      <c r="D46" s="22">
        <v>800</v>
      </c>
      <c r="E46" s="18">
        <f t="shared" si="2"/>
        <v>20488</v>
      </c>
      <c r="F46" s="22"/>
      <c r="G46" s="23"/>
      <c r="H46" s="23"/>
      <c r="I46" s="26"/>
    </row>
    <row r="47" spans="1:9" ht="15.75">
      <c r="A47" s="35"/>
      <c r="B47" s="35"/>
      <c r="C47" s="36"/>
      <c r="D47" s="36"/>
      <c r="E47" s="23"/>
      <c r="F47" s="36"/>
      <c r="G47" s="23"/>
      <c r="H47" s="23"/>
      <c r="I47" s="26"/>
    </row>
    <row r="48" spans="1:9" ht="15.75">
      <c r="A48" s="35"/>
      <c r="B48" s="38" t="s">
        <v>17</v>
      </c>
      <c r="C48" s="36"/>
      <c r="D48" s="36"/>
      <c r="E48" s="23"/>
      <c r="F48" s="36"/>
      <c r="G48" s="23"/>
      <c r="H48" s="23"/>
      <c r="I48" s="26"/>
    </row>
    <row r="49" spans="1:9" ht="15.75">
      <c r="A49" s="6" t="s">
        <v>13</v>
      </c>
      <c r="B49" s="6" t="s">
        <v>1</v>
      </c>
      <c r="C49" s="30" t="s">
        <v>2</v>
      </c>
      <c r="D49" s="30" t="s">
        <v>8</v>
      </c>
      <c r="E49" s="30" t="s">
        <v>10</v>
      </c>
      <c r="F49" s="30" t="s">
        <v>12</v>
      </c>
      <c r="G49" s="23"/>
      <c r="H49" s="23"/>
      <c r="I49" s="26"/>
    </row>
    <row r="50" spans="1:9" ht="15.75">
      <c r="A50" s="32">
        <v>1</v>
      </c>
      <c r="B50" s="21" t="s">
        <v>14</v>
      </c>
      <c r="C50" s="39">
        <v>40.39</v>
      </c>
      <c r="D50" s="39">
        <v>600</v>
      </c>
      <c r="E50" s="18">
        <f>C50*D50</f>
        <v>24234</v>
      </c>
      <c r="F50" s="39"/>
      <c r="G50" s="23"/>
      <c r="H50" s="23"/>
      <c r="I50" s="26"/>
    </row>
    <row r="51" spans="1:9" ht="15.75">
      <c r="A51" s="32">
        <v>3</v>
      </c>
      <c r="B51" s="21" t="s">
        <v>14</v>
      </c>
      <c r="C51" s="39">
        <v>19.55</v>
      </c>
      <c r="D51" s="39">
        <v>600</v>
      </c>
      <c r="E51" s="18">
        <f>C51*D51</f>
        <v>11730</v>
      </c>
      <c r="F51" s="39"/>
      <c r="G51" s="23"/>
      <c r="H51" s="23"/>
      <c r="I51" s="26"/>
    </row>
    <row r="52" spans="1:9" ht="15.75">
      <c r="A52" s="32">
        <v>4</v>
      </c>
      <c r="B52" s="21" t="s">
        <v>14</v>
      </c>
      <c r="C52" s="39">
        <v>40.39</v>
      </c>
      <c r="D52" s="39">
        <v>600</v>
      </c>
      <c r="E52" s="18">
        <f>C52*D52</f>
        <v>24234</v>
      </c>
      <c r="F52" s="39"/>
      <c r="G52" s="23"/>
      <c r="H52" s="23"/>
      <c r="I52" s="26"/>
    </row>
    <row r="53" spans="1:9" ht="15.75">
      <c r="A53" s="35"/>
      <c r="B53" s="35"/>
      <c r="C53" s="36"/>
      <c r="D53" s="36"/>
      <c r="E53" s="36"/>
      <c r="F53" s="36"/>
      <c r="G53" s="23"/>
      <c r="H53" s="23"/>
      <c r="I53" s="26"/>
    </row>
    <row r="54" spans="1:9" ht="18.75">
      <c r="A54" s="8" t="s">
        <v>23</v>
      </c>
      <c r="B54" s="8"/>
      <c r="C54" s="9"/>
      <c r="D54" s="9"/>
      <c r="E54" s="9"/>
      <c r="F54" s="9"/>
      <c r="G54" s="9"/>
      <c r="H54" s="9"/>
      <c r="I54" s="9"/>
    </row>
    <row r="55" spans="1:9" ht="15.75">
      <c r="A55" s="10"/>
      <c r="B55" s="10"/>
      <c r="C55" s="11" t="s">
        <v>3</v>
      </c>
      <c r="D55" s="12" t="s">
        <v>5</v>
      </c>
      <c r="E55" s="12" t="s">
        <v>7</v>
      </c>
      <c r="F55" s="10"/>
      <c r="G55" s="10"/>
      <c r="H55" s="10"/>
      <c r="I55" s="10"/>
    </row>
    <row r="56" spans="1:9" ht="15.75">
      <c r="A56" s="13" t="s">
        <v>0</v>
      </c>
      <c r="B56" s="14" t="s">
        <v>1</v>
      </c>
      <c r="C56" s="15" t="s">
        <v>4</v>
      </c>
      <c r="D56" s="15" t="s">
        <v>6</v>
      </c>
      <c r="E56" s="15" t="s">
        <v>4</v>
      </c>
      <c r="F56" s="14" t="s">
        <v>9</v>
      </c>
      <c r="G56" s="14" t="s">
        <v>10</v>
      </c>
      <c r="H56" s="14"/>
      <c r="I56" s="14" t="s">
        <v>12</v>
      </c>
    </row>
    <row r="57" spans="1:9" ht="15.75">
      <c r="A57" s="62">
        <v>37</v>
      </c>
      <c r="B57" s="63">
        <v>2</v>
      </c>
      <c r="C57" s="64">
        <v>98.1</v>
      </c>
      <c r="D57" s="65">
        <v>10.15</v>
      </c>
      <c r="E57" s="59">
        <f>C57+D57</f>
        <v>108.25</v>
      </c>
      <c r="F57" s="64">
        <v>950</v>
      </c>
      <c r="G57" s="59">
        <f>E57*F57</f>
        <v>102837.5</v>
      </c>
      <c r="H57" s="60" t="s">
        <v>19</v>
      </c>
      <c r="I57" s="61" t="s">
        <v>30</v>
      </c>
    </row>
    <row r="58" spans="1:9" ht="15.75">
      <c r="A58" s="62">
        <v>48</v>
      </c>
      <c r="B58" s="63">
        <v>3</v>
      </c>
      <c r="C58" s="64">
        <v>98.1</v>
      </c>
      <c r="D58" s="65">
        <v>10.15</v>
      </c>
      <c r="E58" s="59">
        <f>C58+D58</f>
        <v>108.25</v>
      </c>
      <c r="F58" s="64">
        <v>1100</v>
      </c>
      <c r="G58" s="59">
        <f>E58*F58</f>
        <v>119075</v>
      </c>
      <c r="H58" s="60" t="s">
        <v>19</v>
      </c>
      <c r="I58" s="61" t="s">
        <v>30</v>
      </c>
    </row>
    <row r="59" spans="1:9" ht="15.75">
      <c r="A59" s="67">
        <v>49</v>
      </c>
      <c r="B59" s="68">
        <v>3</v>
      </c>
      <c r="C59" s="69">
        <v>63.81</v>
      </c>
      <c r="D59" s="70"/>
      <c r="E59" s="71"/>
      <c r="F59" s="69">
        <v>1100</v>
      </c>
      <c r="G59" s="71">
        <f>C59*F59</f>
        <v>70191</v>
      </c>
      <c r="H59" s="72" t="s">
        <v>20</v>
      </c>
      <c r="I59" s="73"/>
    </row>
    <row r="60" spans="1:9" ht="15.75">
      <c r="A60" s="67" t="s">
        <v>31</v>
      </c>
      <c r="B60" s="68">
        <v>3</v>
      </c>
      <c r="C60" s="69">
        <v>31.6</v>
      </c>
      <c r="D60" s="70"/>
      <c r="E60" s="71"/>
      <c r="F60" s="69">
        <v>1100</v>
      </c>
      <c r="G60" s="71">
        <f>C60*F60</f>
        <v>34760</v>
      </c>
      <c r="H60" s="78" t="s">
        <v>29</v>
      </c>
      <c r="I60" s="73"/>
    </row>
    <row r="61" spans="1:10" ht="15.75">
      <c r="A61" s="67" t="s">
        <v>32</v>
      </c>
      <c r="B61" s="68">
        <v>5</v>
      </c>
      <c r="C61" s="69">
        <v>31.1</v>
      </c>
      <c r="D61" s="70"/>
      <c r="E61" s="71"/>
      <c r="F61" s="69">
        <v>1100</v>
      </c>
      <c r="G61" s="71">
        <f>C61*F61</f>
        <v>34210</v>
      </c>
      <c r="H61" s="78" t="s">
        <v>29</v>
      </c>
      <c r="I61" s="74"/>
      <c r="J61" s="75"/>
    </row>
    <row r="62" spans="1:9" ht="15.75">
      <c r="A62" s="76" t="s">
        <v>33</v>
      </c>
      <c r="B62" s="68" t="s">
        <v>11</v>
      </c>
      <c r="C62" s="71">
        <v>31.1</v>
      </c>
      <c r="D62" s="77"/>
      <c r="E62" s="71"/>
      <c r="F62" s="71">
        <v>1150</v>
      </c>
      <c r="G62" s="71">
        <f>C62*F62</f>
        <v>35765</v>
      </c>
      <c r="H62" s="78" t="s">
        <v>29</v>
      </c>
      <c r="I62" s="73"/>
    </row>
    <row r="64" spans="1:9" ht="18.75">
      <c r="A64" s="8" t="s">
        <v>24</v>
      </c>
      <c r="B64" s="8"/>
      <c r="C64" s="9"/>
      <c r="D64" s="9"/>
      <c r="E64" s="9"/>
      <c r="F64" s="9"/>
      <c r="G64" s="9"/>
      <c r="H64" s="9"/>
      <c r="I64" s="9"/>
    </row>
    <row r="65" spans="1:9" ht="15.75">
      <c r="A65" s="10"/>
      <c r="B65" s="10"/>
      <c r="C65" s="11" t="s">
        <v>3</v>
      </c>
      <c r="D65" s="12" t="s">
        <v>5</v>
      </c>
      <c r="E65" s="12" t="s">
        <v>7</v>
      </c>
      <c r="F65" s="10"/>
      <c r="G65" s="10"/>
      <c r="H65" s="10"/>
      <c r="I65" s="10"/>
    </row>
    <row r="66" spans="1:9" ht="15.75">
      <c r="A66" s="13" t="s">
        <v>0</v>
      </c>
      <c r="B66" s="14" t="s">
        <v>1</v>
      </c>
      <c r="C66" s="15" t="s">
        <v>4</v>
      </c>
      <c r="D66" s="15" t="s">
        <v>6</v>
      </c>
      <c r="E66" s="15" t="s">
        <v>4</v>
      </c>
      <c r="F66" s="14" t="s">
        <v>9</v>
      </c>
      <c r="G66" s="14" t="s">
        <v>10</v>
      </c>
      <c r="H66" s="14"/>
      <c r="I66" s="14" t="s">
        <v>12</v>
      </c>
    </row>
    <row r="67" spans="1:9" ht="15.75">
      <c r="A67" s="20">
        <v>38</v>
      </c>
      <c r="B67" s="21">
        <v>3</v>
      </c>
      <c r="C67" s="16">
        <v>82.02</v>
      </c>
      <c r="D67" s="16">
        <v>9.82</v>
      </c>
      <c r="E67" s="18">
        <f aca="true" t="shared" si="3" ref="E67:E72">C67+D67</f>
        <v>91.84</v>
      </c>
      <c r="F67" s="22">
        <v>1100</v>
      </c>
      <c r="G67" s="18">
        <f aca="true" t="shared" si="4" ref="G67:G72">E67*F67</f>
        <v>101024</v>
      </c>
      <c r="H67" s="43" t="s">
        <v>19</v>
      </c>
      <c r="I67" s="25" t="s">
        <v>22</v>
      </c>
    </row>
    <row r="68" spans="1:9" ht="15.75">
      <c r="A68" s="62">
        <v>40</v>
      </c>
      <c r="B68" s="63">
        <v>3</v>
      </c>
      <c r="C68" s="65">
        <v>133.96</v>
      </c>
      <c r="D68" s="65">
        <v>16.03</v>
      </c>
      <c r="E68" s="59">
        <f t="shared" si="3"/>
        <v>149.99</v>
      </c>
      <c r="F68" s="64">
        <v>1100</v>
      </c>
      <c r="G68" s="59">
        <f t="shared" si="4"/>
        <v>164989</v>
      </c>
      <c r="H68" s="59" t="s">
        <v>21</v>
      </c>
      <c r="I68" s="61" t="s">
        <v>30</v>
      </c>
    </row>
    <row r="69" spans="1:9" ht="15.75">
      <c r="A69" s="62">
        <v>42</v>
      </c>
      <c r="B69" s="63">
        <v>4</v>
      </c>
      <c r="C69" s="65">
        <v>82.07</v>
      </c>
      <c r="D69" s="65">
        <v>9.82</v>
      </c>
      <c r="E69" s="59">
        <f t="shared" si="3"/>
        <v>91.88999999999999</v>
      </c>
      <c r="F69" s="64">
        <v>1100</v>
      </c>
      <c r="G69" s="59">
        <f t="shared" si="4"/>
        <v>101078.99999999999</v>
      </c>
      <c r="H69" s="59" t="s">
        <v>19</v>
      </c>
      <c r="I69" s="61" t="s">
        <v>30</v>
      </c>
    </row>
    <row r="70" spans="1:9" ht="15.75">
      <c r="A70" s="67">
        <v>43</v>
      </c>
      <c r="B70" s="68">
        <v>4</v>
      </c>
      <c r="C70" s="69">
        <v>65.52</v>
      </c>
      <c r="D70" s="70"/>
      <c r="E70" s="71"/>
      <c r="F70" s="69">
        <v>1100</v>
      </c>
      <c r="G70" s="71">
        <f>C70*F70</f>
        <v>72072</v>
      </c>
      <c r="H70" s="72" t="s">
        <v>20</v>
      </c>
      <c r="I70" s="73"/>
    </row>
    <row r="71" spans="1:9" ht="15.75">
      <c r="A71" s="67" t="s">
        <v>34</v>
      </c>
      <c r="B71" s="68">
        <v>4</v>
      </c>
      <c r="C71" s="69">
        <v>30.79</v>
      </c>
      <c r="D71" s="70"/>
      <c r="E71" s="71"/>
      <c r="F71" s="69">
        <v>1100</v>
      </c>
      <c r="G71" s="71">
        <f>C71*F71</f>
        <v>33869</v>
      </c>
      <c r="H71" s="78" t="s">
        <v>29</v>
      </c>
      <c r="I71" s="73"/>
    </row>
    <row r="72" spans="1:10" ht="15.75">
      <c r="A72" s="62">
        <v>49</v>
      </c>
      <c r="B72" s="63">
        <v>4</v>
      </c>
      <c r="C72" s="64">
        <v>129.4</v>
      </c>
      <c r="D72" s="65">
        <v>15.49</v>
      </c>
      <c r="E72" s="59">
        <f t="shared" si="3"/>
        <v>144.89000000000001</v>
      </c>
      <c r="F72" s="64">
        <v>1100</v>
      </c>
      <c r="G72" s="59">
        <f t="shared" si="4"/>
        <v>159379.00000000003</v>
      </c>
      <c r="H72" s="59" t="s">
        <v>21</v>
      </c>
      <c r="I72" s="61" t="s">
        <v>30</v>
      </c>
      <c r="J72" s="44"/>
    </row>
    <row r="73" spans="1:9" ht="15.75">
      <c r="A73" s="67">
        <v>52</v>
      </c>
      <c r="B73" s="68">
        <v>5</v>
      </c>
      <c r="C73" s="69">
        <v>62.21</v>
      </c>
      <c r="D73" s="70"/>
      <c r="E73" s="71"/>
      <c r="F73" s="69">
        <v>1100</v>
      </c>
      <c r="G73" s="71">
        <f>C73*F73</f>
        <v>68431</v>
      </c>
      <c r="H73" s="72" t="s">
        <v>20</v>
      </c>
      <c r="I73" s="73"/>
    </row>
    <row r="74" spans="1:9" ht="15.75">
      <c r="A74" s="67" t="s">
        <v>35</v>
      </c>
      <c r="B74" s="68">
        <v>5</v>
      </c>
      <c r="C74" s="69">
        <v>31.1</v>
      </c>
      <c r="D74" s="70"/>
      <c r="E74" s="71"/>
      <c r="F74" s="69">
        <v>1100</v>
      </c>
      <c r="G74" s="71">
        <f>C74*F74</f>
        <v>34210</v>
      </c>
      <c r="H74" s="78" t="s">
        <v>29</v>
      </c>
      <c r="I74" s="73"/>
    </row>
    <row r="75" spans="1:9" ht="15.75">
      <c r="A75" s="20">
        <v>58</v>
      </c>
      <c r="B75" s="21">
        <v>5</v>
      </c>
      <c r="C75" s="22">
        <v>139.71</v>
      </c>
      <c r="D75" s="16">
        <v>16.72</v>
      </c>
      <c r="E75" s="18">
        <f>C75+D75</f>
        <v>156.43</v>
      </c>
      <c r="F75" s="22">
        <v>1350</v>
      </c>
      <c r="G75" s="18">
        <f>E75*F75</f>
        <v>211180.5</v>
      </c>
      <c r="H75" s="18" t="s">
        <v>21</v>
      </c>
      <c r="I75" s="45" t="s">
        <v>28</v>
      </c>
    </row>
    <row r="76" spans="1:9" ht="15.75">
      <c r="A76" s="20">
        <v>59</v>
      </c>
      <c r="B76" s="21">
        <v>5</v>
      </c>
      <c r="C76" s="22">
        <v>53.84</v>
      </c>
      <c r="D76" s="16">
        <v>6.44</v>
      </c>
      <c r="E76" s="18">
        <v>60.28</v>
      </c>
      <c r="F76" s="22">
        <v>950</v>
      </c>
      <c r="G76" s="18">
        <v>51148</v>
      </c>
      <c r="H76" s="43" t="s">
        <v>20</v>
      </c>
      <c r="I76" s="46"/>
    </row>
    <row r="77" spans="1:9" ht="15.75">
      <c r="A77" s="62">
        <v>61</v>
      </c>
      <c r="B77" s="63" t="s">
        <v>11</v>
      </c>
      <c r="C77" s="64">
        <v>91.1</v>
      </c>
      <c r="D77" s="65">
        <v>10.9</v>
      </c>
      <c r="E77" s="59">
        <f>C77+D77</f>
        <v>102</v>
      </c>
      <c r="F77" s="64">
        <v>1350</v>
      </c>
      <c r="G77" s="59">
        <f>E77*F77</f>
        <v>137700</v>
      </c>
      <c r="H77" s="66" t="s">
        <v>19</v>
      </c>
      <c r="I77" s="61" t="s">
        <v>30</v>
      </c>
    </row>
    <row r="78" spans="1:9" ht="15.75">
      <c r="A78" s="35"/>
      <c r="B78" s="35"/>
      <c r="C78" s="36"/>
      <c r="D78" s="40"/>
      <c r="E78" s="23"/>
      <c r="F78" s="36"/>
      <c r="G78" s="23"/>
      <c r="H78" s="23"/>
      <c r="I78" s="29"/>
    </row>
    <row r="79" spans="1:6" ht="15.75">
      <c r="A79" s="28"/>
      <c r="B79" s="31" t="s">
        <v>16</v>
      </c>
      <c r="C79" s="23"/>
      <c r="D79" s="23"/>
      <c r="E79" s="23"/>
      <c r="F79" s="23"/>
    </row>
    <row r="80" spans="1:6" ht="15.75">
      <c r="A80" s="6" t="s">
        <v>13</v>
      </c>
      <c r="B80" s="6" t="s">
        <v>1</v>
      </c>
      <c r="C80" s="30" t="s">
        <v>2</v>
      </c>
      <c r="D80" s="30" t="s">
        <v>8</v>
      </c>
      <c r="E80" s="30" t="s">
        <v>10</v>
      </c>
      <c r="F80" s="30" t="s">
        <v>12</v>
      </c>
    </row>
    <row r="81" spans="1:6" ht="15.75">
      <c r="A81" s="17">
        <v>1</v>
      </c>
      <c r="B81" s="17" t="s">
        <v>14</v>
      </c>
      <c r="C81" s="18">
        <v>17.14</v>
      </c>
      <c r="D81" s="18">
        <v>800</v>
      </c>
      <c r="E81" s="18">
        <f aca="true" t="shared" si="5" ref="E81:E98">C81*D81</f>
        <v>13712</v>
      </c>
      <c r="F81" s="18"/>
    </row>
    <row r="82" spans="1:6" ht="15.75">
      <c r="A82" s="17">
        <v>13</v>
      </c>
      <c r="B82" s="17" t="s">
        <v>14</v>
      </c>
      <c r="C82" s="18">
        <v>17.82</v>
      </c>
      <c r="D82" s="18">
        <v>800</v>
      </c>
      <c r="E82" s="18">
        <f t="shared" si="5"/>
        <v>14256</v>
      </c>
      <c r="F82" s="18"/>
    </row>
    <row r="83" spans="1:6" ht="15.75">
      <c r="A83" s="17">
        <v>14</v>
      </c>
      <c r="B83" s="17" t="s">
        <v>14</v>
      </c>
      <c r="C83" s="18">
        <v>22.8</v>
      </c>
      <c r="D83" s="18">
        <v>800</v>
      </c>
      <c r="E83" s="18">
        <f t="shared" si="5"/>
        <v>18240</v>
      </c>
      <c r="F83" s="18"/>
    </row>
    <row r="84" spans="1:6" ht="15.75">
      <c r="A84" s="17">
        <v>15</v>
      </c>
      <c r="B84" s="17" t="s">
        <v>14</v>
      </c>
      <c r="C84" s="18">
        <v>17.88</v>
      </c>
      <c r="D84" s="18">
        <v>800</v>
      </c>
      <c r="E84" s="18">
        <f t="shared" si="5"/>
        <v>14304</v>
      </c>
      <c r="F84" s="18"/>
    </row>
    <row r="85" spans="1:6" ht="15.75">
      <c r="A85" s="17">
        <v>18</v>
      </c>
      <c r="B85" s="17" t="s">
        <v>14</v>
      </c>
      <c r="C85" s="18">
        <v>18.91</v>
      </c>
      <c r="D85" s="18">
        <v>800</v>
      </c>
      <c r="E85" s="18">
        <f t="shared" si="5"/>
        <v>15128</v>
      </c>
      <c r="F85" s="18"/>
    </row>
    <row r="86" spans="1:6" ht="15.75">
      <c r="A86" s="17">
        <v>19</v>
      </c>
      <c r="B86" s="17" t="s">
        <v>14</v>
      </c>
      <c r="C86" s="18">
        <v>18.59</v>
      </c>
      <c r="D86" s="18">
        <v>800</v>
      </c>
      <c r="E86" s="18">
        <f t="shared" si="5"/>
        <v>14872</v>
      </c>
      <c r="F86" s="18"/>
    </row>
    <row r="87" spans="1:6" ht="15.75">
      <c r="A87" s="17">
        <v>20</v>
      </c>
      <c r="B87" s="17" t="s">
        <v>14</v>
      </c>
      <c r="C87" s="18">
        <v>20.52</v>
      </c>
      <c r="D87" s="18">
        <v>800</v>
      </c>
      <c r="E87" s="18">
        <f t="shared" si="5"/>
        <v>16416</v>
      </c>
      <c r="F87" s="18"/>
    </row>
    <row r="88" spans="1:6" ht="15.75">
      <c r="A88" s="17">
        <v>23</v>
      </c>
      <c r="B88" s="17" t="s">
        <v>14</v>
      </c>
      <c r="C88" s="18">
        <v>17.34</v>
      </c>
      <c r="D88" s="18">
        <v>800</v>
      </c>
      <c r="E88" s="18">
        <f t="shared" si="5"/>
        <v>13872</v>
      </c>
      <c r="F88" s="18"/>
    </row>
    <row r="89" spans="1:6" ht="15.75">
      <c r="A89" s="17">
        <v>24</v>
      </c>
      <c r="B89" s="17" t="s">
        <v>14</v>
      </c>
      <c r="C89" s="18">
        <v>25.62</v>
      </c>
      <c r="D89" s="18">
        <v>800</v>
      </c>
      <c r="E89" s="18">
        <f t="shared" si="5"/>
        <v>20496</v>
      </c>
      <c r="F89" s="18"/>
    </row>
    <row r="90" spans="1:6" ht="15.75">
      <c r="A90" s="17">
        <v>25</v>
      </c>
      <c r="B90" s="17" t="s">
        <v>14</v>
      </c>
      <c r="C90" s="18">
        <v>22.86</v>
      </c>
      <c r="D90" s="18">
        <v>800</v>
      </c>
      <c r="E90" s="18">
        <f t="shared" si="5"/>
        <v>18288</v>
      </c>
      <c r="F90" s="18"/>
    </row>
    <row r="91" spans="1:6" ht="15.75">
      <c r="A91" s="17">
        <v>26</v>
      </c>
      <c r="B91" s="17" t="s">
        <v>14</v>
      </c>
      <c r="C91" s="18">
        <v>20.95</v>
      </c>
      <c r="D91" s="18">
        <v>800</v>
      </c>
      <c r="E91" s="18">
        <f t="shared" si="5"/>
        <v>16760</v>
      </c>
      <c r="F91" s="18"/>
    </row>
    <row r="92" spans="1:6" ht="15.75">
      <c r="A92" s="17">
        <v>29</v>
      </c>
      <c r="B92" s="17" t="s">
        <v>14</v>
      </c>
      <c r="C92" s="18">
        <v>20.16</v>
      </c>
      <c r="D92" s="18">
        <v>800</v>
      </c>
      <c r="E92" s="18">
        <f t="shared" si="5"/>
        <v>16128</v>
      </c>
      <c r="F92" s="18"/>
    </row>
    <row r="93" spans="1:6" ht="15.75">
      <c r="A93" s="17">
        <v>30</v>
      </c>
      <c r="B93" s="17" t="s">
        <v>14</v>
      </c>
      <c r="C93" s="18">
        <v>18.06</v>
      </c>
      <c r="D93" s="18">
        <v>800</v>
      </c>
      <c r="E93" s="18">
        <f t="shared" si="5"/>
        <v>14447.999999999998</v>
      </c>
      <c r="F93" s="18"/>
    </row>
    <row r="94" spans="1:6" ht="15.75">
      <c r="A94" s="17">
        <v>32</v>
      </c>
      <c r="B94" s="17" t="s">
        <v>14</v>
      </c>
      <c r="C94" s="18">
        <v>15.89</v>
      </c>
      <c r="D94" s="18">
        <v>800</v>
      </c>
      <c r="E94" s="18">
        <f t="shared" si="5"/>
        <v>12712</v>
      </c>
      <c r="F94" s="18"/>
    </row>
    <row r="95" spans="1:6" ht="15.75">
      <c r="A95" s="17">
        <v>33</v>
      </c>
      <c r="B95" s="17" t="s">
        <v>14</v>
      </c>
      <c r="C95" s="18">
        <v>17.82</v>
      </c>
      <c r="D95" s="18">
        <v>800</v>
      </c>
      <c r="E95" s="18">
        <f t="shared" si="5"/>
        <v>14256</v>
      </c>
      <c r="F95" s="18"/>
    </row>
    <row r="96" spans="1:6" ht="15.75">
      <c r="A96" s="17">
        <v>38</v>
      </c>
      <c r="B96" s="17" t="s">
        <v>14</v>
      </c>
      <c r="C96" s="18">
        <v>17.82</v>
      </c>
      <c r="D96" s="18">
        <v>800</v>
      </c>
      <c r="E96" s="18">
        <f t="shared" si="5"/>
        <v>14256</v>
      </c>
      <c r="F96" s="18"/>
    </row>
    <row r="97" spans="1:6" ht="15.75">
      <c r="A97" s="17">
        <v>44</v>
      </c>
      <c r="B97" s="17" t="s">
        <v>14</v>
      </c>
      <c r="C97" s="18">
        <v>22.4</v>
      </c>
      <c r="D97" s="18">
        <v>800</v>
      </c>
      <c r="E97" s="18">
        <f t="shared" si="5"/>
        <v>17920</v>
      </c>
      <c r="F97" s="18"/>
    </row>
    <row r="98" spans="1:6" ht="15.75">
      <c r="A98" s="17">
        <v>49</v>
      </c>
      <c r="B98" s="17" t="s">
        <v>14</v>
      </c>
      <c r="C98" s="18">
        <v>17.14</v>
      </c>
      <c r="D98" s="18">
        <v>800</v>
      </c>
      <c r="E98" s="18">
        <f t="shared" si="5"/>
        <v>13712</v>
      </c>
      <c r="F98" s="18"/>
    </row>
    <row r="100" ht="15.75">
      <c r="B100" s="38" t="s">
        <v>18</v>
      </c>
    </row>
    <row r="101" spans="1:6" ht="15.75">
      <c r="A101" s="6" t="s">
        <v>13</v>
      </c>
      <c r="B101" s="6" t="s">
        <v>1</v>
      </c>
      <c r="C101" s="30" t="s">
        <v>2</v>
      </c>
      <c r="D101" s="30" t="s">
        <v>8</v>
      </c>
      <c r="E101" s="30" t="s">
        <v>10</v>
      </c>
      <c r="F101" s="30" t="s">
        <v>12</v>
      </c>
    </row>
    <row r="102" spans="1:6" ht="15.75">
      <c r="A102" s="32">
        <v>1</v>
      </c>
      <c r="B102" s="17" t="s">
        <v>14</v>
      </c>
      <c r="C102" s="39">
        <v>40.39</v>
      </c>
      <c r="D102" s="39">
        <v>600</v>
      </c>
      <c r="E102" s="18">
        <f aca="true" t="shared" si="6" ref="E102:E114">C102*D102</f>
        <v>24234</v>
      </c>
      <c r="F102" s="39"/>
    </row>
    <row r="103" spans="1:6" ht="15.75">
      <c r="A103" s="32">
        <v>2</v>
      </c>
      <c r="B103" s="17" t="s">
        <v>14</v>
      </c>
      <c r="C103" s="39">
        <v>10.31</v>
      </c>
      <c r="D103" s="39">
        <v>600</v>
      </c>
      <c r="E103" s="18">
        <f t="shared" si="6"/>
        <v>6186</v>
      </c>
      <c r="F103" s="39"/>
    </row>
    <row r="104" spans="1:6" ht="15.75">
      <c r="A104" s="32">
        <v>3</v>
      </c>
      <c r="B104" s="17" t="s">
        <v>14</v>
      </c>
      <c r="C104" s="39">
        <v>10.47</v>
      </c>
      <c r="D104" s="39">
        <v>600</v>
      </c>
      <c r="E104" s="18">
        <f t="shared" si="6"/>
        <v>6282</v>
      </c>
      <c r="F104" s="39"/>
    </row>
    <row r="105" spans="1:6" ht="15.75">
      <c r="A105" s="32">
        <v>5</v>
      </c>
      <c r="B105" s="17" t="s">
        <v>14</v>
      </c>
      <c r="C105" s="39">
        <v>7.94</v>
      </c>
      <c r="D105" s="39">
        <v>600</v>
      </c>
      <c r="E105" s="18">
        <f t="shared" si="6"/>
        <v>4764</v>
      </c>
      <c r="F105" s="39"/>
    </row>
    <row r="106" spans="1:6" ht="15.75">
      <c r="A106" s="32">
        <v>9</v>
      </c>
      <c r="B106" s="17" t="s">
        <v>14</v>
      </c>
      <c r="C106" s="39">
        <v>6.35</v>
      </c>
      <c r="D106" s="39">
        <v>600</v>
      </c>
      <c r="E106" s="18">
        <f t="shared" si="6"/>
        <v>3810</v>
      </c>
      <c r="F106" s="39"/>
    </row>
    <row r="107" spans="1:6" ht="15.75">
      <c r="A107" s="32">
        <v>13</v>
      </c>
      <c r="B107" s="17" t="s">
        <v>14</v>
      </c>
      <c r="C107" s="39">
        <v>19.55</v>
      </c>
      <c r="D107" s="39">
        <v>600</v>
      </c>
      <c r="E107" s="18">
        <f t="shared" si="6"/>
        <v>11730</v>
      </c>
      <c r="F107" s="39"/>
    </row>
    <row r="108" spans="1:6" ht="15.75">
      <c r="A108" s="32">
        <v>14</v>
      </c>
      <c r="B108" s="17" t="s">
        <v>14</v>
      </c>
      <c r="C108" s="39">
        <v>18.67</v>
      </c>
      <c r="D108" s="39">
        <v>600</v>
      </c>
      <c r="E108" s="18">
        <f t="shared" si="6"/>
        <v>11202.000000000002</v>
      </c>
      <c r="F108" s="39"/>
    </row>
    <row r="109" spans="1:6" ht="15.75">
      <c r="A109" s="32">
        <v>16</v>
      </c>
      <c r="B109" s="17" t="s">
        <v>14</v>
      </c>
      <c r="C109" s="39">
        <v>7.94</v>
      </c>
      <c r="D109" s="39">
        <v>600</v>
      </c>
      <c r="E109" s="18">
        <f t="shared" si="6"/>
        <v>4764</v>
      </c>
      <c r="F109" s="39"/>
    </row>
    <row r="110" spans="1:6" ht="15.75">
      <c r="A110" s="32">
        <v>19</v>
      </c>
      <c r="B110" s="17" t="s">
        <v>14</v>
      </c>
      <c r="C110" s="39">
        <v>8.18</v>
      </c>
      <c r="D110" s="39">
        <v>600</v>
      </c>
      <c r="E110" s="18">
        <f t="shared" si="6"/>
        <v>4908</v>
      </c>
      <c r="F110" s="39"/>
    </row>
    <row r="111" spans="1:6" ht="15.75">
      <c r="A111" s="32">
        <v>20</v>
      </c>
      <c r="B111" s="17" t="s">
        <v>14</v>
      </c>
      <c r="C111" s="39">
        <v>6.35</v>
      </c>
      <c r="D111" s="39">
        <v>600</v>
      </c>
      <c r="E111" s="18">
        <f t="shared" si="6"/>
        <v>3810</v>
      </c>
      <c r="F111" s="39"/>
    </row>
    <row r="112" spans="1:6" ht="15.75">
      <c r="A112" s="32">
        <v>25</v>
      </c>
      <c r="B112" s="17" t="s">
        <v>14</v>
      </c>
      <c r="C112" s="39">
        <v>10.47</v>
      </c>
      <c r="D112" s="39">
        <v>600</v>
      </c>
      <c r="E112" s="18">
        <f t="shared" si="6"/>
        <v>6282</v>
      </c>
      <c r="F112" s="39"/>
    </row>
    <row r="113" spans="1:6" ht="15.75">
      <c r="A113" s="32">
        <v>26</v>
      </c>
      <c r="B113" s="17" t="s">
        <v>14</v>
      </c>
      <c r="C113" s="39">
        <v>10.31</v>
      </c>
      <c r="D113" s="39">
        <v>600</v>
      </c>
      <c r="E113" s="18">
        <f t="shared" si="6"/>
        <v>6186</v>
      </c>
      <c r="F113" s="39"/>
    </row>
    <row r="114" spans="1:6" ht="15.75">
      <c r="A114" s="32">
        <v>27</v>
      </c>
      <c r="B114" s="17" t="s">
        <v>14</v>
      </c>
      <c r="C114" s="39">
        <v>40.39</v>
      </c>
      <c r="D114" s="39">
        <v>600</v>
      </c>
      <c r="E114" s="18">
        <f t="shared" si="6"/>
        <v>24234</v>
      </c>
      <c r="F114" s="39"/>
    </row>
  </sheetData>
  <sheetProtection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VROMOS.com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</dc:creator>
  <cp:keywords/>
  <dc:description/>
  <cp:lastModifiedBy>user</cp:lastModifiedBy>
  <cp:lastPrinted>2017-03-22T08:41:07Z</cp:lastPrinted>
  <dcterms:created xsi:type="dcterms:W3CDTF">2016-02-05T08:57:54Z</dcterms:created>
  <dcterms:modified xsi:type="dcterms:W3CDTF">2017-05-03T06:49:58Z</dcterms:modified>
  <cp:category/>
  <cp:version/>
  <cp:contentType/>
  <cp:contentStatus/>
</cp:coreProperties>
</file>